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TABELA PARA DIVULGAÇÃO NO SITE\"/>
    </mc:Choice>
  </mc:AlternateContent>
  <xr:revisionPtr revIDLastSave="0" documentId="13_ncr:1_{D82B9B06-7BCF-4F02-B68B-A158D6E9F505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ETAPA 12" sheetId="756" r:id="rId1"/>
    <sheet name="ETAPA 11" sheetId="755" r:id="rId2"/>
    <sheet name="ETAPA 10" sheetId="754" r:id="rId3"/>
    <sheet name="ETAPA 9" sheetId="753" r:id="rId4"/>
    <sheet name="ETAPA 8" sheetId="752" r:id="rId5"/>
    <sheet name="ETAPA 7" sheetId="751" r:id="rId6"/>
    <sheet name="ETAPA 6" sheetId="750" r:id="rId7"/>
    <sheet name="ETAPA 4" sheetId="747" r:id="rId8"/>
    <sheet name="ETAPA 3" sheetId="746" r:id="rId9"/>
    <sheet name="ETAPA 2" sheetId="744" r:id="rId10"/>
    <sheet name="ETAPA 1" sheetId="749" r:id="rId11"/>
  </sheets>
  <definedNames>
    <definedName name="_xlnm._FilterDatabase" localSheetId="10" hidden="1">'ETAPA 1'!$K$49:$L$1046625</definedName>
    <definedName name="_xlnm._FilterDatabase" localSheetId="2" hidden="1">'ETAPA 10'!$K$49:$L$1046625</definedName>
    <definedName name="_xlnm._FilterDatabase" localSheetId="1" hidden="1">'ETAPA 11'!$K$49:$L$1046625</definedName>
    <definedName name="_xlnm._FilterDatabase" localSheetId="0" hidden="1">'ETAPA 12'!$K$49:$L$1046625</definedName>
    <definedName name="_xlnm._FilterDatabase" localSheetId="9" hidden="1">'ETAPA 2'!$K$49:$L$1046625</definedName>
    <definedName name="_xlnm._FilterDatabase" localSheetId="8" hidden="1">'ETAPA 3'!$K$49:$L$1046625</definedName>
    <definedName name="_xlnm._FilterDatabase" localSheetId="7" hidden="1">'ETAPA 4'!$K$49:$L$1046625</definedName>
    <definedName name="_xlnm._FilterDatabase" localSheetId="6" hidden="1">'ETAPA 6'!$K$49:$L$1046625</definedName>
    <definedName name="_xlnm._FilterDatabase" localSheetId="5" hidden="1">'ETAPA 7'!$K$49:$L$1046625</definedName>
    <definedName name="_xlnm._FilterDatabase" localSheetId="4" hidden="1">'ETAPA 8'!$K$49:$L$1046625</definedName>
    <definedName name="_xlnm._FilterDatabase" localSheetId="3" hidden="1">'ETAPA 9'!$K$49:$L$1046625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756" l="1"/>
  <c r="L50" i="756" s="1"/>
  <c r="K52" i="756"/>
  <c r="K50" i="756" s="1"/>
  <c r="J52" i="756"/>
  <c r="J51" i="756"/>
  <c r="J50" i="756"/>
  <c r="J53" i="756" s="1" a="1"/>
  <c r="J53" i="756" s="1"/>
  <c r="K1" i="756"/>
  <c r="I1" i="756"/>
  <c r="L52" i="755"/>
  <c r="L50" i="755" s="1"/>
  <c r="K52" i="755"/>
  <c r="K50" i="755" s="1"/>
  <c r="J52" i="755"/>
  <c r="J51" i="755"/>
  <c r="J50" i="755"/>
  <c r="I1" i="755"/>
  <c r="L52" i="754"/>
  <c r="L50" i="754" s="1"/>
  <c r="K52" i="754"/>
  <c r="K51" i="754" s="1"/>
  <c r="J52" i="754"/>
  <c r="J51" i="754" s="1"/>
  <c r="L52" i="753"/>
  <c r="L51" i="753" s="1"/>
  <c r="K52" i="753"/>
  <c r="K50" i="753" s="1"/>
  <c r="J52" i="753"/>
  <c r="J51" i="753" s="1"/>
  <c r="L52" i="752"/>
  <c r="L51" i="752" s="1"/>
  <c r="K52" i="752"/>
  <c r="K50" i="752" s="1"/>
  <c r="J52" i="752"/>
  <c r="J50" i="752" s="1"/>
  <c r="L52" i="751"/>
  <c r="L50" i="751" s="1"/>
  <c r="K52" i="751"/>
  <c r="K51" i="751" s="1"/>
  <c r="J52" i="751"/>
  <c r="J50" i="751" s="1"/>
  <c r="L52" i="750"/>
  <c r="L50" i="750" s="1"/>
  <c r="K52" i="750"/>
  <c r="K50" i="750" s="1"/>
  <c r="J52" i="750"/>
  <c r="J51" i="750" s="1"/>
  <c r="L52" i="749"/>
  <c r="L51" i="749" s="1"/>
  <c r="K52" i="749"/>
  <c r="J52" i="749"/>
  <c r="J51" i="749" s="1"/>
  <c r="L52" i="747"/>
  <c r="L51" i="747" s="1"/>
  <c r="K52" i="747"/>
  <c r="K50" i="747" s="1"/>
  <c r="J52" i="747"/>
  <c r="J50" i="747" s="1"/>
  <c r="L52" i="746"/>
  <c r="L50" i="746" s="1"/>
  <c r="K52" i="746"/>
  <c r="K51" i="746" s="1"/>
  <c r="J52" i="746"/>
  <c r="J50" i="746" s="1"/>
  <c r="I3" i="756" l="1"/>
  <c r="I5" i="756"/>
  <c r="I6" i="756"/>
  <c r="I4" i="756"/>
  <c r="I2" i="756"/>
  <c r="K51" i="756"/>
  <c r="K53" i="756" s="1" a="1"/>
  <c r="K53" i="756" s="1"/>
  <c r="J1" i="756"/>
  <c r="L51" i="756"/>
  <c r="L53" i="756" s="1" a="1"/>
  <c r="L53" i="756" s="1"/>
  <c r="J53" i="755" a="1"/>
  <c r="J53" i="755" s="1"/>
  <c r="K51" i="755"/>
  <c r="K53" i="755" s="1" a="1"/>
  <c r="K53" i="755" s="1"/>
  <c r="J1" i="755"/>
  <c r="L51" i="755"/>
  <c r="L53" i="755" s="1" a="1"/>
  <c r="L53" i="755" s="1"/>
  <c r="K1" i="755"/>
  <c r="I1" i="754"/>
  <c r="J50" i="754"/>
  <c r="J53" i="754" s="1" a="1"/>
  <c r="J53" i="754" s="1"/>
  <c r="J1" i="754"/>
  <c r="K50" i="754"/>
  <c r="K53" i="754" s="1" a="1"/>
  <c r="K53" i="754" s="1"/>
  <c r="L51" i="754"/>
  <c r="L53" i="754" s="1" a="1"/>
  <c r="L53" i="754" s="1"/>
  <c r="K1" i="754"/>
  <c r="K1" i="753"/>
  <c r="L50" i="753"/>
  <c r="L53" i="753" s="1" a="1"/>
  <c r="L53" i="753" s="1"/>
  <c r="I1" i="753"/>
  <c r="J50" i="753"/>
  <c r="J53" i="753" s="1" a="1"/>
  <c r="J53" i="753" s="1"/>
  <c r="K51" i="753"/>
  <c r="K53" i="753" s="1" a="1"/>
  <c r="K53" i="753" s="1"/>
  <c r="J1" i="753"/>
  <c r="K1" i="752"/>
  <c r="L50" i="752"/>
  <c r="L53" i="752" s="1" a="1"/>
  <c r="L53" i="752" s="1"/>
  <c r="J51" i="752"/>
  <c r="J53" i="752" s="1" a="1"/>
  <c r="J53" i="752" s="1"/>
  <c r="I1" i="752"/>
  <c r="K51" i="752"/>
  <c r="K53" i="752" s="1" a="1"/>
  <c r="K53" i="752" s="1"/>
  <c r="J1" i="752"/>
  <c r="I1" i="751"/>
  <c r="J51" i="751"/>
  <c r="J53" i="751" s="1" a="1"/>
  <c r="J53" i="751" s="1"/>
  <c r="J1" i="751"/>
  <c r="K50" i="751"/>
  <c r="K53" i="751" s="1" a="1"/>
  <c r="K53" i="751" s="1"/>
  <c r="L51" i="751"/>
  <c r="L53" i="751" s="1" a="1"/>
  <c r="L53" i="751" s="1"/>
  <c r="K1" i="751"/>
  <c r="I1" i="750"/>
  <c r="J50" i="750"/>
  <c r="J53" i="750" s="1" a="1"/>
  <c r="J53" i="750" s="1"/>
  <c r="K51" i="750"/>
  <c r="K53" i="750" s="1" a="1"/>
  <c r="K53" i="750" s="1"/>
  <c r="J1" i="750"/>
  <c r="L51" i="750"/>
  <c r="L53" i="750" s="1" a="1"/>
  <c r="L53" i="750" s="1"/>
  <c r="K1" i="750"/>
  <c r="L50" i="747"/>
  <c r="K50" i="749"/>
  <c r="K51" i="749"/>
  <c r="J51" i="747"/>
  <c r="J53" i="747" s="1" a="1"/>
  <c r="J53" i="747" s="1"/>
  <c r="I1" i="747"/>
  <c r="K1" i="749"/>
  <c r="J50" i="749"/>
  <c r="J53" i="749" s="1" a="1"/>
  <c r="J53" i="749" s="1"/>
  <c r="L50" i="749"/>
  <c r="L53" i="749" s="1" a="1"/>
  <c r="L53" i="749" s="1"/>
  <c r="I1" i="749"/>
  <c r="J1" i="749"/>
  <c r="K50" i="746"/>
  <c r="K53" i="746" s="1" a="1"/>
  <c r="K53" i="746" s="1"/>
  <c r="J4" i="746" s="1"/>
  <c r="L51" i="746"/>
  <c r="L53" i="746" s="1" a="1"/>
  <c r="L53" i="746" s="1"/>
  <c r="J51" i="746"/>
  <c r="J53" i="746" s="1" a="1"/>
  <c r="J53" i="746" s="1"/>
  <c r="K1" i="747"/>
  <c r="L53" i="747" a="1"/>
  <c r="L53" i="747" s="1"/>
  <c r="K51" i="747"/>
  <c r="K53" i="747" s="1" a="1"/>
  <c r="K53" i="747" s="1"/>
  <c r="J1" i="747"/>
  <c r="I1" i="746"/>
  <c r="J1" i="746"/>
  <c r="K1" i="746"/>
  <c r="J3" i="756" l="1"/>
  <c r="K14" i="756" s="1"/>
  <c r="J5" i="756"/>
  <c r="J6" i="756"/>
  <c r="J4" i="756"/>
  <c r="K13" i="756" s="1"/>
  <c r="J2" i="756"/>
  <c r="K5" i="756"/>
  <c r="K3" i="756"/>
  <c r="K6" i="756"/>
  <c r="K4" i="756"/>
  <c r="K2" i="756"/>
  <c r="I3" i="755"/>
  <c r="I6" i="755"/>
  <c r="I4" i="755"/>
  <c r="I5" i="755"/>
  <c r="I2" i="755"/>
  <c r="J5" i="755"/>
  <c r="J6" i="755"/>
  <c r="J4" i="755"/>
  <c r="J2" i="755"/>
  <c r="J3" i="755"/>
  <c r="K5" i="755"/>
  <c r="K6" i="755"/>
  <c r="K4" i="755"/>
  <c r="K2" i="755"/>
  <c r="K3" i="755"/>
  <c r="I2" i="754"/>
  <c r="I4" i="754"/>
  <c r="I6" i="754"/>
  <c r="I5" i="754"/>
  <c r="I3" i="754"/>
  <c r="K5" i="754"/>
  <c r="K6" i="754"/>
  <c r="K4" i="754"/>
  <c r="K2" i="754"/>
  <c r="K3" i="754"/>
  <c r="J5" i="754"/>
  <c r="J6" i="754"/>
  <c r="J4" i="754"/>
  <c r="J2" i="754"/>
  <c r="J3" i="754"/>
  <c r="J5" i="753"/>
  <c r="J2" i="753"/>
  <c r="J6" i="753"/>
  <c r="J4" i="753"/>
  <c r="J3" i="753"/>
  <c r="I6" i="753"/>
  <c r="I4" i="753"/>
  <c r="I2" i="753"/>
  <c r="I3" i="753"/>
  <c r="I5" i="753"/>
  <c r="K6" i="753"/>
  <c r="K4" i="753"/>
  <c r="K2" i="753"/>
  <c r="K3" i="753"/>
  <c r="K5" i="753"/>
  <c r="K5" i="752"/>
  <c r="K6" i="752"/>
  <c r="K3" i="752"/>
  <c r="K2" i="752"/>
  <c r="K4" i="752"/>
  <c r="J5" i="752"/>
  <c r="J3" i="752"/>
  <c r="J6" i="752"/>
  <c r="J4" i="752"/>
  <c r="J2" i="752"/>
  <c r="I6" i="752"/>
  <c r="I3" i="752"/>
  <c r="I5" i="752"/>
  <c r="I4" i="752"/>
  <c r="I2" i="752"/>
  <c r="I5" i="751"/>
  <c r="I4" i="751"/>
  <c r="I6" i="751"/>
  <c r="I3" i="751"/>
  <c r="I2" i="751"/>
  <c r="K5" i="751"/>
  <c r="K6" i="751"/>
  <c r="K4" i="751"/>
  <c r="K2" i="751"/>
  <c r="K3" i="751"/>
  <c r="J3" i="751"/>
  <c r="J5" i="751"/>
  <c r="J6" i="751"/>
  <c r="J4" i="751"/>
  <c r="J2" i="751"/>
  <c r="I5" i="750"/>
  <c r="I6" i="750"/>
  <c r="I3" i="750"/>
  <c r="I2" i="750"/>
  <c r="I4" i="750"/>
  <c r="J4" i="750"/>
  <c r="J2" i="750"/>
  <c r="J3" i="750"/>
  <c r="J5" i="750"/>
  <c r="J6" i="750"/>
  <c r="K5" i="750"/>
  <c r="K6" i="750"/>
  <c r="K4" i="750"/>
  <c r="K2" i="750"/>
  <c r="K3" i="750"/>
  <c r="K4" i="746"/>
  <c r="K3" i="746"/>
  <c r="K53" i="749" a="1"/>
  <c r="K53" i="749" s="1"/>
  <c r="J2" i="749" s="1"/>
  <c r="K4" i="749"/>
  <c r="K6" i="749"/>
  <c r="K5" i="749"/>
  <c r="K2" i="749"/>
  <c r="K3" i="749"/>
  <c r="I4" i="749"/>
  <c r="I3" i="749"/>
  <c r="I5" i="749"/>
  <c r="I6" i="749"/>
  <c r="I2" i="749"/>
  <c r="I6" i="747"/>
  <c r="I4" i="747"/>
  <c r="I2" i="747"/>
  <c r="I3" i="747"/>
  <c r="I5" i="747"/>
  <c r="J4" i="747"/>
  <c r="J5" i="747"/>
  <c r="J6" i="747"/>
  <c r="J2" i="747"/>
  <c r="J3" i="747"/>
  <c r="K5" i="747"/>
  <c r="K6" i="747"/>
  <c r="K2" i="747"/>
  <c r="K4" i="747"/>
  <c r="K3" i="747"/>
  <c r="J2" i="746"/>
  <c r="J6" i="746"/>
  <c r="J5" i="746"/>
  <c r="J3" i="746"/>
  <c r="I5" i="746"/>
  <c r="I3" i="746"/>
  <c r="I2" i="746"/>
  <c r="I6" i="746"/>
  <c r="I4" i="746"/>
  <c r="K5" i="746"/>
  <c r="K2" i="746"/>
  <c r="K6" i="746"/>
  <c r="L3" i="756" l="1"/>
  <c r="M3" i="756" s="1"/>
  <c r="L3" i="755"/>
  <c r="M3" i="755" s="1"/>
  <c r="L4" i="756"/>
  <c r="M4" i="756" s="1"/>
  <c r="K14" i="755"/>
  <c r="K13" i="755"/>
  <c r="L4" i="755"/>
  <c r="M4" i="755" s="1"/>
  <c r="K14" i="754"/>
  <c r="L3" i="754"/>
  <c r="M3" i="754" s="1"/>
  <c r="K13" i="754"/>
  <c r="L4" i="754"/>
  <c r="M4" i="754" s="1"/>
  <c r="K13" i="753"/>
  <c r="L4" i="753"/>
  <c r="M4" i="753" s="1"/>
  <c r="L3" i="753"/>
  <c r="M3" i="753" s="1"/>
  <c r="K14" i="753"/>
  <c r="L3" i="752"/>
  <c r="M3" i="752" s="1"/>
  <c r="K14" i="752"/>
  <c r="K13" i="752"/>
  <c r="L4" i="752"/>
  <c r="M4" i="752" s="1"/>
  <c r="L4" i="751"/>
  <c r="M4" i="751" s="1"/>
  <c r="L3" i="751"/>
  <c r="M3" i="751" s="1"/>
  <c r="K14" i="751"/>
  <c r="K13" i="751"/>
  <c r="K14" i="750"/>
  <c r="L3" i="750"/>
  <c r="M3" i="750" s="1"/>
  <c r="K13" i="750"/>
  <c r="L4" i="750"/>
  <c r="M4" i="750" s="1"/>
  <c r="L4" i="747"/>
  <c r="M4" i="747" s="1"/>
  <c r="L3" i="747"/>
  <c r="M3" i="747" s="1"/>
  <c r="L4" i="746"/>
  <c r="M4" i="746" s="1"/>
  <c r="L3" i="746"/>
  <c r="M3" i="746" s="1"/>
  <c r="J6" i="749"/>
  <c r="J5" i="749"/>
  <c r="J4" i="749"/>
  <c r="K13" i="749" s="1"/>
  <c r="J3" i="749"/>
  <c r="K14" i="749" s="1"/>
  <c r="K14" i="747"/>
  <c r="K13" i="747"/>
  <c r="K13" i="746"/>
  <c r="K14" i="746"/>
  <c r="L4" i="749" l="1"/>
  <c r="M4" i="749" s="1"/>
  <c r="L3" i="749"/>
  <c r="M3" i="749" s="1"/>
  <c r="L52" i="744"/>
  <c r="L51" i="744" s="1"/>
  <c r="K52" i="744"/>
  <c r="J52" i="744"/>
  <c r="J50" i="744" l="1"/>
  <c r="J51" i="744"/>
  <c r="K50" i="744"/>
  <c r="K51" i="744"/>
  <c r="I1" i="744"/>
  <c r="K1" i="744"/>
  <c r="J1" i="744"/>
  <c r="L50" i="744"/>
  <c r="L53" i="744" s="1" a="1"/>
  <c r="L53" i="744" s="1"/>
  <c r="K6" i="744" s="1"/>
  <c r="K53" i="744" l="1" a="1"/>
  <c r="K53" i="744" s="1"/>
  <c r="J6" i="744" s="1"/>
  <c r="J53" i="744" a="1"/>
  <c r="J53" i="744" s="1"/>
  <c r="K4" i="744"/>
  <c r="K5" i="744"/>
  <c r="K2" i="744"/>
  <c r="K3" i="744"/>
  <c r="J2" i="744" l="1"/>
  <c r="J5" i="744"/>
  <c r="J4" i="744"/>
  <c r="J3" i="744"/>
  <c r="I5" i="744"/>
  <c r="I6" i="744"/>
  <c r="I2" i="744"/>
  <c r="I3" i="744"/>
  <c r="I4" i="744"/>
  <c r="L3" i="744" l="1"/>
  <c r="M3" i="744" s="1"/>
  <c r="L4" i="744"/>
  <c r="M4" i="744" s="1"/>
  <c r="K13" i="744"/>
  <c r="K14" i="7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1A0107C0-B826-4188-9F45-C5BC5DA7BCA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AF1F227F-D31B-4A59-BC8E-167BD3D515D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2A5DD472-3321-4816-8B63-67DC61C8548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5E3AB344-23E6-4557-B36F-B49EE895E4E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142AAE53-FBD1-4304-95DB-222378382CA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46F3178A-2FF5-4298-B3F7-1A164C05B83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ED0B9C36-1A3B-4B52-8BF4-91C6F75494C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D590A783-3CD9-43E5-BCE9-5251FF7D3E7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2B73F793-0314-426B-AA3C-06C2BE8681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EB6C599C-4F3B-4857-8349-2A085E93A60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D270A9A2-50C4-4335-94B2-1EDE2E749B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<sst xmlns="http://schemas.openxmlformats.org/spreadsheetml/2006/main" count="8885" uniqueCount="672">
  <si>
    <t>PILOTO</t>
  </si>
  <si>
    <t>ETAPA</t>
  </si>
  <si>
    <t>velocidade Media</t>
  </si>
  <si>
    <t>Volta Tm</t>
  </si>
  <si>
    <t>KART</t>
  </si>
  <si>
    <t>NÚMERO VOLTAS</t>
  </si>
  <si>
    <t>MÍNIMA</t>
  </si>
  <si>
    <t>MAXIMA</t>
  </si>
  <si>
    <t>MÉDIA</t>
  </si>
  <si>
    <t>Alexandre Melillo</t>
  </si>
  <si>
    <t>TEMPO TOTAL</t>
  </si>
  <si>
    <t>Desvio Padrão</t>
  </si>
  <si>
    <t>136</t>
  </si>
  <si>
    <t>134</t>
  </si>
  <si>
    <t>133</t>
  </si>
  <si>
    <t>124</t>
  </si>
  <si>
    <t>146</t>
  </si>
  <si>
    <t>126</t>
  </si>
  <si>
    <t>123</t>
  </si>
  <si>
    <t>129</t>
  </si>
  <si>
    <t>116</t>
  </si>
  <si>
    <t>122</t>
  </si>
  <si>
    <t>107</t>
  </si>
  <si>
    <t>102</t>
  </si>
  <si>
    <t>104</t>
  </si>
  <si>
    <t>117</t>
  </si>
  <si>
    <t>147</t>
  </si>
  <si>
    <t>131</t>
  </si>
  <si>
    <t>153</t>
  </si>
  <si>
    <t>Leodegario Junior</t>
  </si>
  <si>
    <t>VOLTA</t>
  </si>
  <si>
    <t>Obs.: Selecione até 3 pilotos colocando na frente do seu nome os números 1, 2 e 3.</t>
  </si>
  <si>
    <t>Luciano Brandão</t>
  </si>
  <si>
    <t>Fernando Mota</t>
  </si>
  <si>
    <t>Agostinho Neves</t>
  </si>
  <si>
    <t>Lúcio Chequer</t>
  </si>
  <si>
    <t>Anderson Oliveira</t>
  </si>
  <si>
    <t>Joanes Gouvea</t>
  </si>
  <si>
    <t>Anderson Teixeira</t>
  </si>
  <si>
    <t>Emerson Guimarães</t>
  </si>
  <si>
    <t>Rodrigo Guimaraes</t>
  </si>
  <si>
    <t>Vitor Diniz</t>
  </si>
  <si>
    <t>Gabriel Gontijo</t>
  </si>
  <si>
    <t>Leonardo Mattioda</t>
  </si>
  <si>
    <t>Leandro Leite</t>
  </si>
  <si>
    <t>Ezequiel Netto</t>
  </si>
  <si>
    <t>Gladson Souza</t>
  </si>
  <si>
    <t>Wilson Cristofani</t>
  </si>
  <si>
    <t>35,47km/h</t>
  </si>
  <si>
    <t>37,62km/h</t>
  </si>
  <si>
    <t>37,7km/h</t>
  </si>
  <si>
    <t>37,94km/h</t>
  </si>
  <si>
    <t>37,53km/h</t>
  </si>
  <si>
    <t>37,45km/h</t>
  </si>
  <si>
    <t>37,34km/h</t>
  </si>
  <si>
    <t>37,42km/h</t>
  </si>
  <si>
    <t>36,82km/h</t>
  </si>
  <si>
    <t>36,97km/h</t>
  </si>
  <si>
    <t>37,44km/h</t>
  </si>
  <si>
    <t>37,47km/h</t>
  </si>
  <si>
    <t>37,5km/h</t>
  </si>
  <si>
    <t>37,38km/h</t>
  </si>
  <si>
    <t>37,3km/h</t>
  </si>
  <si>
    <t>37,51km/h</t>
  </si>
  <si>
    <t>36,91km/h</t>
  </si>
  <si>
    <t>35,4km/h</t>
  </si>
  <si>
    <t>34km/h</t>
  </si>
  <si>
    <t>37,33km/h</t>
  </si>
  <si>
    <t>37,67km/h</t>
  </si>
  <si>
    <t>36,98km/h</t>
  </si>
  <si>
    <t>37,43km/h</t>
  </si>
  <si>
    <t>37,31km/h</t>
  </si>
  <si>
    <t>37,61km/h</t>
  </si>
  <si>
    <t>37,66km/h</t>
  </si>
  <si>
    <t>37,55km/h</t>
  </si>
  <si>
    <t>37,57km/h</t>
  </si>
  <si>
    <t>37,65km/h</t>
  </si>
  <si>
    <t>37,95km/h</t>
  </si>
  <si>
    <t>37,88km/h</t>
  </si>
  <si>
    <t>37,59km/h</t>
  </si>
  <si>
    <t>37,72km/h</t>
  </si>
  <si>
    <t>35,38km/h</t>
  </si>
  <si>
    <t>37,64km/h</t>
  </si>
  <si>
    <t>38,06km/h</t>
  </si>
  <si>
    <t>30,08km/h</t>
  </si>
  <si>
    <t>38,12km/h</t>
  </si>
  <si>
    <t>37,78km/h</t>
  </si>
  <si>
    <t>35,9km/h</t>
  </si>
  <si>
    <t>37,87km/h</t>
  </si>
  <si>
    <t>37,83km/h</t>
  </si>
  <si>
    <t>36,85km/h</t>
  </si>
  <si>
    <t>37,54km/h</t>
  </si>
  <si>
    <t>35,43km/h</t>
  </si>
  <si>
    <t>37,82km/h</t>
  </si>
  <si>
    <t>37,8km/h</t>
  </si>
  <si>
    <t>34,9km/h</t>
  </si>
  <si>
    <t>37,37km/h</t>
  </si>
  <si>
    <t>37,29km/h</t>
  </si>
  <si>
    <t>37,2km/h</t>
  </si>
  <si>
    <t>37,08km/h</t>
  </si>
  <si>
    <t>37,02km/h</t>
  </si>
  <si>
    <t>37,4km/h</t>
  </si>
  <si>
    <t>37,03km/h</t>
  </si>
  <si>
    <t>37,36km/h</t>
  </si>
  <si>
    <t>37,28km/h</t>
  </si>
  <si>
    <t>34,99km/h</t>
  </si>
  <si>
    <t>37,11km/h</t>
  </si>
  <si>
    <t>36,68km/h</t>
  </si>
  <si>
    <t>37,27km/h</t>
  </si>
  <si>
    <t>34,91km/h</t>
  </si>
  <si>
    <t>37,68km/h</t>
  </si>
  <si>
    <t>37,04km/h</t>
  </si>
  <si>
    <t>33,43km/h</t>
  </si>
  <si>
    <t>37,39km/h</t>
  </si>
  <si>
    <t>36,7km/h</t>
  </si>
  <si>
    <t>35,12km/h</t>
  </si>
  <si>
    <t>36,21km/h</t>
  </si>
  <si>
    <t>36,54km/h</t>
  </si>
  <si>
    <t>36,51km/h</t>
  </si>
  <si>
    <t>36,39km/h</t>
  </si>
  <si>
    <t>35,69km/h</t>
  </si>
  <si>
    <t>35,66km/h</t>
  </si>
  <si>
    <t>37,06km/h</t>
  </si>
  <si>
    <t>37,1km/h</t>
  </si>
  <si>
    <t>37,69km/h</t>
  </si>
  <si>
    <t>35,01km/h</t>
  </si>
  <si>
    <t>35,45km/h</t>
  </si>
  <si>
    <t>37,81km/h</t>
  </si>
  <si>
    <t>38,14km/h</t>
  </si>
  <si>
    <t>37,76km/h</t>
  </si>
  <si>
    <t>29,81km/h</t>
  </si>
  <si>
    <t>33,41km/h</t>
  </si>
  <si>
    <t>33,29km/h</t>
  </si>
  <si>
    <t>38,03km/h</t>
  </si>
  <si>
    <t>37,99km/h</t>
  </si>
  <si>
    <t>37,48km/h</t>
  </si>
  <si>
    <t>37,6km/h</t>
  </si>
  <si>
    <t>35,82km/h</t>
  </si>
  <si>
    <t>38,42km/h</t>
  </si>
  <si>
    <t>38,1km/h</t>
  </si>
  <si>
    <t>37,97km/h</t>
  </si>
  <si>
    <t>38,09km/h</t>
  </si>
  <si>
    <t>38,04km/h</t>
  </si>
  <si>
    <t>36,78km/h</t>
  </si>
  <si>
    <t>38,22km/h</t>
  </si>
  <si>
    <t>37,86km/h</t>
  </si>
  <si>
    <t>38,01km/h</t>
  </si>
  <si>
    <t>37,73km/h</t>
  </si>
  <si>
    <t>30,4km/h</t>
  </si>
  <si>
    <t>38,23km/h</t>
  </si>
  <si>
    <t>37,85km/h</t>
  </si>
  <si>
    <t>37,71km/h</t>
  </si>
  <si>
    <t>26,69km/h</t>
  </si>
  <si>
    <t>34,88km/h</t>
  </si>
  <si>
    <t>36,47km/h</t>
  </si>
  <si>
    <t>37,23km/h</t>
  </si>
  <si>
    <t>33,26km/h</t>
  </si>
  <si>
    <t>33,83km/h</t>
  </si>
  <si>
    <t>35,14km/h</t>
  </si>
  <si>
    <t>37,9km/h</t>
  </si>
  <si>
    <t>34,05km/h</t>
  </si>
  <si>
    <t>37,49km/h</t>
  </si>
  <si>
    <t>37,79km/h</t>
  </si>
  <si>
    <t>35,34km/h</t>
  </si>
  <si>
    <t>32,14km/h</t>
  </si>
  <si>
    <t>36,88km/h</t>
  </si>
  <si>
    <t>32,4km/h</t>
  </si>
  <si>
    <t>31,86km/h</t>
  </si>
  <si>
    <t>36,93km/h</t>
  </si>
  <si>
    <t>37,09km/h</t>
  </si>
  <si>
    <t>36,83km/h</t>
  </si>
  <si>
    <t>37km/h</t>
  </si>
  <si>
    <t>36,84km/h</t>
  </si>
  <si>
    <t>37,05km/h</t>
  </si>
  <si>
    <t>33,78km/h</t>
  </si>
  <si>
    <t>36,74km/h</t>
  </si>
  <si>
    <t>37,12km/h</t>
  </si>
  <si>
    <t>37,15km/h</t>
  </si>
  <si>
    <t>34,39km/h</t>
  </si>
  <si>
    <t>37,41km/h</t>
  </si>
  <si>
    <t>37,63km/h</t>
  </si>
  <si>
    <t>37,07km/h</t>
  </si>
  <si>
    <t>34,72km/h</t>
  </si>
  <si>
    <t>36,9km/h</t>
  </si>
  <si>
    <t>36,77km/h</t>
  </si>
  <si>
    <t>30,21km/h</t>
  </si>
  <si>
    <t>32,92km/h</t>
  </si>
  <si>
    <t>38,2km/h</t>
  </si>
  <si>
    <t>34,79km/h</t>
  </si>
  <si>
    <t>34,25km/h</t>
  </si>
  <si>
    <t>31,63km/h</t>
  </si>
  <si>
    <t>37,52km/h</t>
  </si>
  <si>
    <t>37,77km/h</t>
  </si>
  <si>
    <t>37,18km/h</t>
  </si>
  <si>
    <t>35,62km/h</t>
  </si>
  <si>
    <t>29,54km/h</t>
  </si>
  <si>
    <t>33,99km/h</t>
  </si>
  <si>
    <t>36,08km/h</t>
  </si>
  <si>
    <t>36,25km/h</t>
  </si>
  <si>
    <t>35,52km/h</t>
  </si>
  <si>
    <t>36,49km/h</t>
  </si>
  <si>
    <t>36,65km/h</t>
  </si>
  <si>
    <t>36,06km/h</t>
  </si>
  <si>
    <t>31,88km/h</t>
  </si>
  <si>
    <t>27,42km/h</t>
  </si>
  <si>
    <t>37,17km/h</t>
  </si>
  <si>
    <t>35,83km/h</t>
  </si>
  <si>
    <t>35,2km/h</t>
  </si>
  <si>
    <t>37,75km/h</t>
  </si>
  <si>
    <t>27,63km/h</t>
  </si>
  <si>
    <t>38,08km/h</t>
  </si>
  <si>
    <t>38,37km/h</t>
  </si>
  <si>
    <t>38,05km/h</t>
  </si>
  <si>
    <t>38,33km/h</t>
  </si>
  <si>
    <t>38,47km/h</t>
  </si>
  <si>
    <t>31,23km/h</t>
  </si>
  <si>
    <t>21,85km/h</t>
  </si>
  <si>
    <t>36,04km/h</t>
  </si>
  <si>
    <t>32,79km/h</t>
  </si>
  <si>
    <t>32,18km/h</t>
  </si>
  <si>
    <t>32,84km/h</t>
  </si>
  <si>
    <t>29,58km/h</t>
  </si>
  <si>
    <t>36,03km/h</t>
  </si>
  <si>
    <t>32,59km/h</t>
  </si>
  <si>
    <t>35,61km/h</t>
  </si>
  <si>
    <t>33,51km/h</t>
  </si>
  <si>
    <t>36,26km/h</t>
  </si>
  <si>
    <t>31,45km/h</t>
  </si>
  <si>
    <t>23,19km/h</t>
  </si>
  <si>
    <t>24,31km/h</t>
  </si>
  <si>
    <t>36,81km/h</t>
  </si>
  <si>
    <t>36,19km/h</t>
  </si>
  <si>
    <t>36,36km/h</t>
  </si>
  <si>
    <t>33,92km/h</t>
  </si>
  <si>
    <t>22,72km/h</t>
  </si>
  <si>
    <t>20,29km/h</t>
  </si>
  <si>
    <t>35,54km/h</t>
  </si>
  <si>
    <t>33,82km/h</t>
  </si>
  <si>
    <t>33,38km/h</t>
  </si>
  <si>
    <t>28,97km/h</t>
  </si>
  <si>
    <t>27,49km/h</t>
  </si>
  <si>
    <t>34,7km/h</t>
  </si>
  <si>
    <t>25,8km/h</t>
  </si>
  <si>
    <t>23,27km/h</t>
  </si>
  <si>
    <t>35,94km/h</t>
  </si>
  <si>
    <t>27,2km/h</t>
  </si>
  <si>
    <t>34,77km/h</t>
  </si>
  <si>
    <t>Gerson Junior</t>
  </si>
  <si>
    <t>Felipe Franca</t>
  </si>
  <si>
    <t>Arthur Santiago</t>
  </si>
  <si>
    <t>Aparecido Arantes</t>
  </si>
  <si>
    <t>Matheus Dias</t>
  </si>
  <si>
    <t>Danilo Soares</t>
  </si>
  <si>
    <t>Gladystone Reis</t>
  </si>
  <si>
    <t>Mathias Almeida</t>
  </si>
  <si>
    <t>26</t>
  </si>
  <si>
    <t>54,6km/h</t>
  </si>
  <si>
    <t>57,24km/h</t>
  </si>
  <si>
    <t>57,4km/h</t>
  </si>
  <si>
    <t>57,9km/h</t>
  </si>
  <si>
    <t>58,03km/h</t>
  </si>
  <si>
    <t>58,24km/h</t>
  </si>
  <si>
    <t>58,08km/h</t>
  </si>
  <si>
    <t>58,19km/h</t>
  </si>
  <si>
    <t>58,32km/h</t>
  </si>
  <si>
    <t>58,35km/h</t>
  </si>
  <si>
    <t>58,18km/h</t>
  </si>
  <si>
    <t>58,29km/h</t>
  </si>
  <si>
    <t>58,36km/h</t>
  </si>
  <si>
    <t>58,27km/h</t>
  </si>
  <si>
    <t>58,44km/h</t>
  </si>
  <si>
    <t>58,15km/h</t>
  </si>
  <si>
    <t>57,78km/h</t>
  </si>
  <si>
    <t>57,66km/h</t>
  </si>
  <si>
    <t>57,41km/h</t>
  </si>
  <si>
    <t>57,58km/h</t>
  </si>
  <si>
    <t>57,93km/h</t>
  </si>
  <si>
    <t>57,38km/h</t>
  </si>
  <si>
    <t>57,39km/h</t>
  </si>
  <si>
    <t>57,54km/h</t>
  </si>
  <si>
    <t>4</t>
  </si>
  <si>
    <t>54,22km/h</t>
  </si>
  <si>
    <t>57,15km/h</t>
  </si>
  <si>
    <t>57,29km/h</t>
  </si>
  <si>
    <t>57,43km/h</t>
  </si>
  <si>
    <t>57,94km/h</t>
  </si>
  <si>
    <t>58,06km/h</t>
  </si>
  <si>
    <t>58km/h</t>
  </si>
  <si>
    <t>57,35km/h</t>
  </si>
  <si>
    <t>57,45km/h</t>
  </si>
  <si>
    <t>57,14km/h</t>
  </si>
  <si>
    <t>57,51km/h</t>
  </si>
  <si>
    <t>57,83km/h</t>
  </si>
  <si>
    <t>57,77km/h</t>
  </si>
  <si>
    <t>57,85km/h</t>
  </si>
  <si>
    <t>57,95km/h</t>
  </si>
  <si>
    <t>57,89km/h</t>
  </si>
  <si>
    <t>57,63km/h</t>
  </si>
  <si>
    <t>57,75km/h</t>
  </si>
  <si>
    <t>57,84km/h</t>
  </si>
  <si>
    <t>57,55km/h</t>
  </si>
  <si>
    <t>57,56km/h</t>
  </si>
  <si>
    <t>57,64km/h</t>
  </si>
  <si>
    <t>57,73km/h</t>
  </si>
  <si>
    <t>57,52km/h</t>
  </si>
  <si>
    <t>57,31km/h</t>
  </si>
  <si>
    <t>34</t>
  </si>
  <si>
    <t>53,51km/h</t>
  </si>
  <si>
    <t>55,62km/h</t>
  </si>
  <si>
    <t>56,89km/h</t>
  </si>
  <si>
    <t>57,48km/h</t>
  </si>
  <si>
    <t>57,88km/h</t>
  </si>
  <si>
    <t>57,47km/h</t>
  </si>
  <si>
    <t>57,97km/h</t>
  </si>
  <si>
    <t>58,2km/h</t>
  </si>
  <si>
    <t>58,23km/h</t>
  </si>
  <si>
    <t>58,38km/h</t>
  </si>
  <si>
    <t>58,48km/h</t>
  </si>
  <si>
    <t>58,11km/h</t>
  </si>
  <si>
    <t>58,47km/h</t>
  </si>
  <si>
    <t>58,53km/h</t>
  </si>
  <si>
    <t>58,02km/h</t>
  </si>
  <si>
    <t>57,92km/h</t>
  </si>
  <si>
    <t>57,25km/h</t>
  </si>
  <si>
    <t>57,37km/h</t>
  </si>
  <si>
    <t>58,05km/h</t>
  </si>
  <si>
    <t>57,62km/h</t>
  </si>
  <si>
    <t>2</t>
  </si>
  <si>
    <t>54,04km/h</t>
  </si>
  <si>
    <t>55,89km/h</t>
  </si>
  <si>
    <t>57,27km/h</t>
  </si>
  <si>
    <t>57,98km/h</t>
  </si>
  <si>
    <t>58,09km/h</t>
  </si>
  <si>
    <t>58,25km/h</t>
  </si>
  <si>
    <t>58,58km/h</t>
  </si>
  <si>
    <t>56,86km/h</t>
  </si>
  <si>
    <t>58,39km/h</t>
  </si>
  <si>
    <t>58,66km/h</t>
  </si>
  <si>
    <t>57,28km/h</t>
  </si>
  <si>
    <t>57,82km/h</t>
  </si>
  <si>
    <t>57,36km/h</t>
  </si>
  <si>
    <t>56,52km/h</t>
  </si>
  <si>
    <t>58,12km/h</t>
  </si>
  <si>
    <t>58,04km/h</t>
  </si>
  <si>
    <t>57,21km/h</t>
  </si>
  <si>
    <t>57,46km/h</t>
  </si>
  <si>
    <t>14</t>
  </si>
  <si>
    <t>53,82km/h</t>
  </si>
  <si>
    <t>56,38km/h</t>
  </si>
  <si>
    <t>56,67km/h</t>
  </si>
  <si>
    <t>57,69km/h</t>
  </si>
  <si>
    <t>57,91km/h</t>
  </si>
  <si>
    <t>57,99km/h</t>
  </si>
  <si>
    <t>56,9km/h</t>
  </si>
  <si>
    <t>57,67km/h</t>
  </si>
  <si>
    <t>56,78km/h</t>
  </si>
  <si>
    <t>57,6km/h</t>
  </si>
  <si>
    <t>58,07km/h</t>
  </si>
  <si>
    <t>57,3km/h</t>
  </si>
  <si>
    <t>57km/h</t>
  </si>
  <si>
    <t>57,22km/h</t>
  </si>
  <si>
    <t>10</t>
  </si>
  <si>
    <t>51,86km/h</t>
  </si>
  <si>
    <t>55,53km/h</t>
  </si>
  <si>
    <t>55,78km/h</t>
  </si>
  <si>
    <t>56,97km/h</t>
  </si>
  <si>
    <t>56,93km/h</t>
  </si>
  <si>
    <t>58,01km/h</t>
  </si>
  <si>
    <t>58,1km/h</t>
  </si>
  <si>
    <t>56,26km/h</t>
  </si>
  <si>
    <t>57,72km/h</t>
  </si>
  <si>
    <t>58,21km/h</t>
  </si>
  <si>
    <t>58,68km/h</t>
  </si>
  <si>
    <t>58,17km/h</t>
  </si>
  <si>
    <t>3</t>
  </si>
  <si>
    <t>53,16km/h</t>
  </si>
  <si>
    <t>53,98km/h</t>
  </si>
  <si>
    <t>56,24km/h</t>
  </si>
  <si>
    <t>57,44km/h</t>
  </si>
  <si>
    <t>53,43km/h</t>
  </si>
  <si>
    <t>57,74km/h</t>
  </si>
  <si>
    <t>57,57km/h</t>
  </si>
  <si>
    <t>57,76km/h</t>
  </si>
  <si>
    <t>57,1km/h</t>
  </si>
  <si>
    <t>56,81km/h</t>
  </si>
  <si>
    <t>56,05km/h</t>
  </si>
  <si>
    <t>7</t>
  </si>
  <si>
    <t>51,59km/h</t>
  </si>
  <si>
    <t>55,32km/h</t>
  </si>
  <si>
    <t>55,93km/h</t>
  </si>
  <si>
    <t>55,97km/h</t>
  </si>
  <si>
    <t>57,17km/h</t>
  </si>
  <si>
    <t>57,87km/h</t>
  </si>
  <si>
    <t>57,49km/h</t>
  </si>
  <si>
    <t>57,71km/h</t>
  </si>
  <si>
    <t>57,7km/h</t>
  </si>
  <si>
    <t>57,12km/h</t>
  </si>
  <si>
    <t>57,42km/h</t>
  </si>
  <si>
    <t>56,74km/h</t>
  </si>
  <si>
    <t>57,07km/h</t>
  </si>
  <si>
    <t>56,69km/h</t>
  </si>
  <si>
    <t>21</t>
  </si>
  <si>
    <t>53,25km/h</t>
  </si>
  <si>
    <t>55,31km/h</t>
  </si>
  <si>
    <t>55,07km/h</t>
  </si>
  <si>
    <t>56,62km/h</t>
  </si>
  <si>
    <t>56,3km/h</t>
  </si>
  <si>
    <t>57,34km/h</t>
  </si>
  <si>
    <t>57,81km/h</t>
  </si>
  <si>
    <t>57,32km/h</t>
  </si>
  <si>
    <t>57,33km/h</t>
  </si>
  <si>
    <t>57,61km/h</t>
  </si>
  <si>
    <t>57,68km/h</t>
  </si>
  <si>
    <t>57,13km/h</t>
  </si>
  <si>
    <t>56,87km/h</t>
  </si>
  <si>
    <t>28</t>
  </si>
  <si>
    <t>51,66km/h</t>
  </si>
  <si>
    <t>55,84km/h</t>
  </si>
  <si>
    <t>56,31km/h</t>
  </si>
  <si>
    <t>56,32km/h</t>
  </si>
  <si>
    <t>56,79km/h</t>
  </si>
  <si>
    <t>57,02km/h</t>
  </si>
  <si>
    <t>57,01km/h</t>
  </si>
  <si>
    <t>57,08km/h</t>
  </si>
  <si>
    <t>56,56km/h</t>
  </si>
  <si>
    <t>57,2km/h</t>
  </si>
  <si>
    <t>57,11km/h</t>
  </si>
  <si>
    <t>57,06km/h</t>
  </si>
  <si>
    <t>56,35km/h</t>
  </si>
  <si>
    <t>22</t>
  </si>
  <si>
    <t>53,4km/h</t>
  </si>
  <si>
    <t>56km/h</t>
  </si>
  <si>
    <t>56,21km/h</t>
  </si>
  <si>
    <t>57,04km/h</t>
  </si>
  <si>
    <t>57,16km/h</t>
  </si>
  <si>
    <t>56,8km/h</t>
  </si>
  <si>
    <t>56,39km/h</t>
  </si>
  <si>
    <t>57,5km/h</t>
  </si>
  <si>
    <t>56,58km/h</t>
  </si>
  <si>
    <t>56,84km/h</t>
  </si>
  <si>
    <t>56,46km/h</t>
  </si>
  <si>
    <t>56,53km/h</t>
  </si>
  <si>
    <t>55,72km/h</t>
  </si>
  <si>
    <t>56,41km/h</t>
  </si>
  <si>
    <t>56,72km/h</t>
  </si>
  <si>
    <t>56,4km/h</t>
  </si>
  <si>
    <t>56,37km/h</t>
  </si>
  <si>
    <t>49</t>
  </si>
  <si>
    <t>51,41km/h</t>
  </si>
  <si>
    <t>56,6km/h</t>
  </si>
  <si>
    <t>56,85km/h</t>
  </si>
  <si>
    <t>56,48km/h</t>
  </si>
  <si>
    <t>55,48km/h</t>
  </si>
  <si>
    <t>57,65km/h</t>
  </si>
  <si>
    <t>57,59km/h</t>
  </si>
  <si>
    <t>56,91km/h</t>
  </si>
  <si>
    <t>48,14km/h</t>
  </si>
  <si>
    <t>57,05km/h</t>
  </si>
  <si>
    <t>56,01km/h</t>
  </si>
  <si>
    <t>35</t>
  </si>
  <si>
    <t>51,29km/h</t>
  </si>
  <si>
    <t>55,5km/h</t>
  </si>
  <si>
    <t>54,08km/h</t>
  </si>
  <si>
    <t>56,02km/h</t>
  </si>
  <si>
    <t>56,95km/h</t>
  </si>
  <si>
    <t>56,44km/h</t>
  </si>
  <si>
    <t>56,43km/h</t>
  </si>
  <si>
    <t>55,96km/h</t>
  </si>
  <si>
    <t>55,86km/h</t>
  </si>
  <si>
    <t>55,71km/h</t>
  </si>
  <si>
    <t>55,81km/h</t>
  </si>
  <si>
    <t>56,13km/h</t>
  </si>
  <si>
    <t>56,36km/h</t>
  </si>
  <si>
    <t>56,18km/h</t>
  </si>
  <si>
    <t>54,98km/h</t>
  </si>
  <si>
    <t>55,43km/h</t>
  </si>
  <si>
    <t>55,37km/h</t>
  </si>
  <si>
    <t>17</t>
  </si>
  <si>
    <t>51,01km/h</t>
  </si>
  <si>
    <t>54,92km/h</t>
  </si>
  <si>
    <t>53,55km/h</t>
  </si>
  <si>
    <t>53,86km/h</t>
  </si>
  <si>
    <t>56,14km/h</t>
  </si>
  <si>
    <t>54,74km/h</t>
  </si>
  <si>
    <t>56,04km/h</t>
  </si>
  <si>
    <t>55,83km/h</t>
  </si>
  <si>
    <t>55,92km/h</t>
  </si>
  <si>
    <t>55,88km/h</t>
  </si>
  <si>
    <t>55,98km/h</t>
  </si>
  <si>
    <t>55,82km/h</t>
  </si>
  <si>
    <t>55,99km/h</t>
  </si>
  <si>
    <t>55,67km/h</t>
  </si>
  <si>
    <t>55,58km/h</t>
  </si>
  <si>
    <t>55,52km/h</t>
  </si>
  <si>
    <t>31</t>
  </si>
  <si>
    <t>45,86km/h</t>
  </si>
  <si>
    <t>55,34km/h</t>
  </si>
  <si>
    <t>56,64km/h</t>
  </si>
  <si>
    <t>56,59km/h</t>
  </si>
  <si>
    <t>56,28km/h</t>
  </si>
  <si>
    <t>56,77km/h</t>
  </si>
  <si>
    <t>55,47km/h</t>
  </si>
  <si>
    <t>52,64km/h</t>
  </si>
  <si>
    <t>56,94km/h</t>
  </si>
  <si>
    <t>56,92km/h</t>
  </si>
  <si>
    <t>56,57km/h</t>
  </si>
  <si>
    <t>41</t>
  </si>
  <si>
    <t>53,42km/h</t>
  </si>
  <si>
    <t>52,67km/h</t>
  </si>
  <si>
    <t>53,24km/h</t>
  </si>
  <si>
    <t>54,42km/h</t>
  </si>
  <si>
    <t>52,69km/h</t>
  </si>
  <si>
    <t>53,26km/h</t>
  </si>
  <si>
    <t>53,89km/h</t>
  </si>
  <si>
    <t>53,8km/h</t>
  </si>
  <si>
    <t>54,29km/h</t>
  </si>
  <si>
    <t>55,13km/h</t>
  </si>
  <si>
    <t>54,86km/h</t>
  </si>
  <si>
    <t>54,84km/h</t>
  </si>
  <si>
    <t>55,22km/h</t>
  </si>
  <si>
    <t>54,36km/h</t>
  </si>
  <si>
    <t>55,56km/h</t>
  </si>
  <si>
    <t>55,19km/h</t>
  </si>
  <si>
    <t>55,25km/h</t>
  </si>
  <si>
    <t>55,33km/h</t>
  </si>
  <si>
    <t>55,02km/h</t>
  </si>
  <si>
    <t>55,44km/h</t>
  </si>
  <si>
    <t>54,87km/h</t>
  </si>
  <si>
    <t>16</t>
  </si>
  <si>
    <t>52,21km/h</t>
  </si>
  <si>
    <t>52,49km/h</t>
  </si>
  <si>
    <t>52,09km/h</t>
  </si>
  <si>
    <t>27,55km/h</t>
  </si>
  <si>
    <t>56,42km/h</t>
  </si>
  <si>
    <t>57,09km/h</t>
  </si>
  <si>
    <t>57,18km/h</t>
  </si>
  <si>
    <t>56,17km/h</t>
  </si>
  <si>
    <t>27</t>
  </si>
  <si>
    <t>50,76km/h</t>
  </si>
  <si>
    <t>53,96km/h</t>
  </si>
  <si>
    <t>55,04km/h</t>
  </si>
  <si>
    <t>53,65km/h</t>
  </si>
  <si>
    <t>54,81km/h</t>
  </si>
  <si>
    <t>55,57km/h</t>
  </si>
  <si>
    <t>55,36km/h</t>
  </si>
  <si>
    <t>54,73km/h</t>
  </si>
  <si>
    <t>53,66km/h</t>
  </si>
  <si>
    <t>54,83km/h</t>
  </si>
  <si>
    <t>55,61km/h</t>
  </si>
  <si>
    <t>54,57km/h</t>
  </si>
  <si>
    <t>51,65km/h</t>
  </si>
  <si>
    <t>52,65km/h</t>
  </si>
  <si>
    <t>54,38km/h</t>
  </si>
  <si>
    <t>55,12km/h</t>
  </si>
  <si>
    <t>55,29km/h</t>
  </si>
  <si>
    <t>54,21km/h</t>
  </si>
  <si>
    <t>55,23km/h</t>
  </si>
  <si>
    <t>11</t>
  </si>
  <si>
    <t>52,39km/h</t>
  </si>
  <si>
    <t>54,94km/h</t>
  </si>
  <si>
    <t>54,06km/h</t>
  </si>
  <si>
    <t>55,42km/h</t>
  </si>
  <si>
    <t>44,79km/h</t>
  </si>
  <si>
    <t>56,45km/h</t>
  </si>
  <si>
    <t>56,55km/h</t>
  </si>
  <si>
    <t>56,65km/h</t>
  </si>
  <si>
    <t>56,33km/h</t>
  </si>
  <si>
    <t>56,11km/h</t>
  </si>
  <si>
    <t>56,25km/h</t>
  </si>
  <si>
    <t>54,79km/h</t>
  </si>
  <si>
    <t>56,23km/h</t>
  </si>
  <si>
    <t>56,82km/h</t>
  </si>
  <si>
    <t>51,3km/h</t>
  </si>
  <si>
    <t>54,35km/h</t>
  </si>
  <si>
    <t>39,65km/h</t>
  </si>
  <si>
    <t>13</t>
  </si>
  <si>
    <t>51,21km/h</t>
  </si>
  <si>
    <t>52,71km/h</t>
  </si>
  <si>
    <t>50,64km/h</t>
  </si>
  <si>
    <t>27,47km/h</t>
  </si>
  <si>
    <t>56,66km/h</t>
  </si>
  <si>
    <t>57,8km/h</t>
  </si>
  <si>
    <t>6</t>
  </si>
  <si>
    <t>50,4km/h</t>
  </si>
  <si>
    <t>54,67km/h</t>
  </si>
  <si>
    <t>54,07km/h</t>
  </si>
  <si>
    <t>54km/h</t>
  </si>
  <si>
    <t>56,22km/h</t>
  </si>
  <si>
    <t>55,3km/h</t>
  </si>
  <si>
    <t>56,15km/h</t>
  </si>
  <si>
    <t>48,83km/h</t>
  </si>
  <si>
    <t>56,08km/h</t>
  </si>
  <si>
    <t>55,94km/h</t>
  </si>
  <si>
    <t>56,49km/h</t>
  </si>
  <si>
    <t>55,74km/h</t>
  </si>
  <si>
    <t>56,12km/h</t>
  </si>
  <si>
    <t>56,09km/h</t>
  </si>
  <si>
    <t>50,61km/h</t>
  </si>
  <si>
    <t>33</t>
  </si>
  <si>
    <t>50,96km/h</t>
  </si>
  <si>
    <t>53,44km/h</t>
  </si>
  <si>
    <t>53,61km/h</t>
  </si>
  <si>
    <t>53,57km/h</t>
  </si>
  <si>
    <t>53,31km/h</t>
  </si>
  <si>
    <t>54,19km/h</t>
  </si>
  <si>
    <t>53,99km/h</t>
  </si>
  <si>
    <t>53,81km/h</t>
  </si>
  <si>
    <t>53,83km/h</t>
  </si>
  <si>
    <t>55,11km/h</t>
  </si>
  <si>
    <t>52,46km/h</t>
  </si>
  <si>
    <t>54,56km/h</t>
  </si>
  <si>
    <t>52,96km/h</t>
  </si>
  <si>
    <t>54,54km/h</t>
  </si>
  <si>
    <t>53,95km/h</t>
  </si>
  <si>
    <t>55,05km/h</t>
  </si>
  <si>
    <t>54,91km/h</t>
  </si>
  <si>
    <t>42</t>
  </si>
  <si>
    <t>40,62km/h</t>
  </si>
  <si>
    <t>41,5km/h</t>
  </si>
  <si>
    <t>26,52km/h</t>
  </si>
  <si>
    <t>55,64km/h</t>
  </si>
  <si>
    <t>55,55km/h</t>
  </si>
  <si>
    <t>57,53km/h</t>
  </si>
  <si>
    <t>51,17km/h</t>
  </si>
  <si>
    <t>39</t>
  </si>
  <si>
    <t>53,21km/h</t>
  </si>
  <si>
    <t>54,89km/h</t>
  </si>
  <si>
    <t>56,47km/h</t>
  </si>
  <si>
    <t>56,7km/h</t>
  </si>
  <si>
    <t>56,71km/h</t>
  </si>
  <si>
    <t>33,53km/h</t>
  </si>
  <si>
    <t>22,76km/h</t>
  </si>
  <si>
    <t>56,63km/h</t>
  </si>
  <si>
    <t>56,51km/h</t>
  </si>
  <si>
    <t>38</t>
  </si>
  <si>
    <t>53,92km/h</t>
  </si>
  <si>
    <t>57,03km/h</t>
  </si>
  <si>
    <t>56,29km/h</t>
  </si>
  <si>
    <t>15</t>
  </si>
  <si>
    <t>18</t>
  </si>
  <si>
    <t>19</t>
  </si>
  <si>
    <t>130</t>
  </si>
  <si>
    <t>138</t>
  </si>
  <si>
    <t>115</t>
  </si>
  <si>
    <t>145</t>
  </si>
  <si>
    <t>FILIPE MENDES</t>
  </si>
  <si>
    <t>110</t>
  </si>
  <si>
    <t>119</t>
  </si>
  <si>
    <t>127</t>
  </si>
  <si>
    <t>FRED CORREA</t>
  </si>
  <si>
    <t>132</t>
  </si>
  <si>
    <t>139</t>
  </si>
  <si>
    <t>GUILHERME ROCHA</t>
  </si>
  <si>
    <t>143</t>
  </si>
  <si>
    <t>121</t>
  </si>
  <si>
    <t>109</t>
  </si>
  <si>
    <t xml:space="preserve">GABRIEL ARRUDA </t>
  </si>
  <si>
    <t>André Triginelli</t>
  </si>
  <si>
    <t>120</t>
  </si>
  <si>
    <t>141</t>
  </si>
  <si>
    <t>140</t>
  </si>
  <si>
    <t>112</t>
  </si>
  <si>
    <t>108</t>
  </si>
  <si>
    <t>137</t>
  </si>
  <si>
    <t>113</t>
  </si>
  <si>
    <t>125</t>
  </si>
  <si>
    <t>111</t>
  </si>
  <si>
    <t>144</t>
  </si>
  <si>
    <t>VINICIUS GRECO</t>
  </si>
  <si>
    <t>VICTOR CERQUEIRA</t>
  </si>
  <si>
    <t>EZEQUIEL BARBOSA</t>
  </si>
  <si>
    <t>MARCIO ELIZEU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</si>
</sst>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FF0000"/>
      <name val="Arial"/>
      <family val="2"/>
    </font>
    <font>
      <b/>
      <u/>
      <sz val="16"/>
      <color theme="9" tint="-0.249977111117893"/>
      <name val="Arial"/>
      <family val="2"/>
    </font>
    <font>
      <sz val="2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1" fillId="0" borderId="1" xfId="6" applyBorder="1" applyAlignment="1">
      <alignment horizontal="center"/>
    </xf>
    <xf numFmtId="0" fontId="1" fillId="0" borderId="1" xfId="6" applyBorder="1" applyAlignment="1">
      <alignment horizontal="center" vertical="center"/>
    </xf>
    <xf numFmtId="49" fontId="1" fillId="0" borderId="1" xfId="6" applyNumberFormat="1" applyBorder="1" applyAlignment="1">
      <alignment horizontal="center" vertical="center"/>
    </xf>
    <xf numFmtId="0" fontId="1" fillId="0" borderId="1" xfId="6" applyBorder="1" applyAlignment="1">
      <alignment vertical="center"/>
    </xf>
    <xf numFmtId="164" fontId="2" fillId="0" borderId="1" xfId="6" applyNumberFormat="1" applyFont="1" applyBorder="1" applyAlignment="1">
      <alignment horizontal="center" vertical="center"/>
    </xf>
    <xf numFmtId="0" fontId="1" fillId="0" borderId="0" xfId="6"/>
    <xf numFmtId="0" fontId="4" fillId="2" borderId="1" xfId="6" applyFont="1" applyFill="1" applyBorder="1" applyAlignment="1">
      <alignment horizontal="center" vertical="center"/>
    </xf>
    <xf numFmtId="164" fontId="4" fillId="2" borderId="1" xfId="6" applyNumberFormat="1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/>
    </xf>
    <xf numFmtId="0" fontId="2" fillId="0" borderId="0" xfId="1" applyProtection="1">
      <protection locked="0"/>
    </xf>
    <xf numFmtId="0" fontId="7" fillId="0" borderId="0" xfId="1" applyFont="1"/>
    <xf numFmtId="0" fontId="8" fillId="4" borderId="1" xfId="6" applyFon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7" fillId="0" borderId="0" xfId="6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2" fillId="0" borderId="1" xfId="1" applyBorder="1" applyProtection="1">
      <protection locked="0"/>
    </xf>
    <xf numFmtId="0" fontId="9" fillId="0" borderId="1" xfId="0" applyFont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3" fillId="3" borderId="4" xfId="1" applyFont="1" applyFill="1" applyBorder="1" applyProtection="1">
      <protection locked="0"/>
    </xf>
    <xf numFmtId="0" fontId="0" fillId="0" borderId="1" xfId="0" applyBorder="1"/>
    <xf numFmtId="0" fontId="2" fillId="0" borderId="1" xfId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11" fillId="5" borderId="5" xfId="1" applyFont="1" applyFill="1" applyBorder="1" applyAlignment="1">
      <alignment horizontal="left" vertical="center" wrapText="1"/>
    </xf>
    <xf numFmtId="0" fontId="11" fillId="5" borderId="6" xfId="1" applyFont="1" applyFill="1" applyBorder="1" applyAlignment="1">
      <alignment horizontal="left" vertical="center" wrapText="1"/>
    </xf>
    <xf numFmtId="0" fontId="11" fillId="5" borderId="7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0" fillId="5" borderId="5" xfId="1" applyFont="1" applyFill="1" applyBorder="1" applyAlignment="1">
      <alignment horizontal="left" vertical="center" wrapText="1"/>
    </xf>
    <xf numFmtId="0" fontId="10" fillId="5" borderId="6" xfId="1" applyFont="1" applyFill="1" applyBorder="1" applyAlignment="1">
      <alignment horizontal="left" vertical="center" wrapText="1"/>
    </xf>
    <xf numFmtId="0" fontId="10" fillId="5" borderId="7" xfId="1" applyFont="1" applyFill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3" xfId="5" xr:uid="{00000000-0005-0000-0000-000002000000}"/>
    <cellStyle name="Normal 4" xfId="3" xr:uid="{00000000-0005-0000-0000-000003000000}"/>
    <cellStyle name="Normal 5" xfId="4" xr:uid="{00000000-0005-0000-0000-000004000000}"/>
    <cellStyle name="Normal 6" xfId="6" xr:uid="{00000000-0005-0000-0000-000005000000}"/>
    <cellStyle name="Normal 8" xfId="7" xr:uid="{00000000-0005-0000-0000-000006000000}"/>
    <cellStyle name="Normal 9" xfId="2" xr:uid="{00000000-0005-0000-0000-000007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12'!$J$52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12'!$J$53:$J$97</c:f>
              <c:numCache>
                <c:formatCode>mm:ss.000</c:formatCode>
                <c:ptCount val="45"/>
                <c:pt idx="0">
                  <c:v>7.2807870370370377E-4</c:v>
                </c:pt>
                <c:pt idx="1">
                  <c:v>6.438541666666666E-4</c:v>
                </c:pt>
                <c:pt idx="2">
                  <c:v>6.425115740740741E-4</c:v>
                </c:pt>
                <c:pt idx="3">
                  <c:v>6.3680555555555561E-4</c:v>
                </c:pt>
                <c:pt idx="4">
                  <c:v>6.3074074074074074E-4</c:v>
                </c:pt>
                <c:pt idx="5">
                  <c:v>6.3357638888888893E-4</c:v>
                </c:pt>
                <c:pt idx="6">
                  <c:v>6.2824074074074073E-4</c:v>
                </c:pt>
                <c:pt idx="7">
                  <c:v>6.2857638888888891E-4</c:v>
                </c:pt>
                <c:pt idx="8">
                  <c:v>6.2651620370370368E-4</c:v>
                </c:pt>
                <c:pt idx="9">
                  <c:v>6.2869212962962965E-4</c:v>
                </c:pt>
                <c:pt idx="10">
                  <c:v>6.2899305555555549E-4</c:v>
                </c:pt>
                <c:pt idx="11">
                  <c:v>6.4206018518518518E-4</c:v>
                </c:pt>
                <c:pt idx="12">
                  <c:v>6.3607638888888893E-4</c:v>
                </c:pt>
                <c:pt idx="13">
                  <c:v>6.2865740740740742E-4</c:v>
                </c:pt>
                <c:pt idx="14">
                  <c:v>6.2767361111111108E-4</c:v>
                </c:pt>
                <c:pt idx="15">
                  <c:v>6.2874999999999997E-4</c:v>
                </c:pt>
                <c:pt idx="16">
                  <c:v>6.256018518518519E-4</c:v>
                </c:pt>
                <c:pt idx="17">
                  <c:v>6.3172453703703709E-4</c:v>
                </c:pt>
                <c:pt idx="18">
                  <c:v>6.2364583333333337E-4</c:v>
                </c:pt>
                <c:pt idx="19">
                  <c:v>6.1879629629629633E-4</c:v>
                </c:pt>
                <c:pt idx="20">
                  <c:v>6.2118055555555559E-4</c:v>
                </c:pt>
                <c:pt idx="21">
                  <c:v>6.2497685185185182E-4</c:v>
                </c:pt>
                <c:pt idx="22">
                  <c:v>6.2682870370370377E-4</c:v>
                </c:pt>
                <c:pt idx="23">
                  <c:v>6.1967592592592597E-4</c:v>
                </c:pt>
                <c:pt idx="24">
                  <c:v>6.2228009259259257E-4</c:v>
                </c:pt>
                <c:pt idx="25">
                  <c:v>6.2811342592592595E-4</c:v>
                </c:pt>
                <c:pt idx="26">
                  <c:v>6.255208333333334E-4</c:v>
                </c:pt>
                <c:pt idx="27">
                  <c:v>6.2194444444444439E-4</c:v>
                </c:pt>
                <c:pt idx="28">
                  <c:v>6.1958333333333331E-4</c:v>
                </c:pt>
                <c:pt idx="29">
                  <c:v>6.2061342592592593E-4</c:v>
                </c:pt>
                <c:pt idx="30">
                  <c:v>6.1633101851851855E-4</c:v>
                </c:pt>
                <c:pt idx="31">
                  <c:v>6.1591435185185187E-4</c:v>
                </c:pt>
                <c:pt idx="32">
                  <c:v>6.214467592592592E-4</c:v>
                </c:pt>
                <c:pt idx="33">
                  <c:v>6.1901620370370366E-4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E-406D-8A7D-C398FB461948}"/>
            </c:ext>
          </c:extLst>
        </c:ser>
        <c:ser>
          <c:idx val="2"/>
          <c:order val="1"/>
          <c:tx>
            <c:strRef>
              <c:f>'ETAPA 12'!$K$52</c:f>
              <c:strCache>
                <c:ptCount val="1"/>
                <c:pt idx="0">
                  <c:v>Joanes Gouvea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12'!$K$53:$K$97</c:f>
              <c:numCache>
                <c:formatCode>mm:ss.000</c:formatCode>
                <c:ptCount val="45"/>
                <c:pt idx="0">
                  <c:v>7.5413194444444442E-4</c:v>
                </c:pt>
                <c:pt idx="1">
                  <c:v>6.4715277777777785E-4</c:v>
                </c:pt>
                <c:pt idx="2">
                  <c:v>6.4409722222222223E-4</c:v>
                </c:pt>
                <c:pt idx="3">
                  <c:v>6.3939814814814816E-4</c:v>
                </c:pt>
                <c:pt idx="4">
                  <c:v>6.4523148148148144E-4</c:v>
                </c:pt>
                <c:pt idx="5">
                  <c:v>6.3265046296296301E-4</c:v>
                </c:pt>
                <c:pt idx="6">
                  <c:v>6.3168981481481485E-4</c:v>
                </c:pt>
                <c:pt idx="7">
                  <c:v>6.25787037037037E-4</c:v>
                </c:pt>
                <c:pt idx="8">
                  <c:v>6.2763888888888895E-4</c:v>
                </c:pt>
                <c:pt idx="9">
                  <c:v>6.2876157407407412E-4</c:v>
                </c:pt>
                <c:pt idx="10">
                  <c:v>6.2909722222222219E-4</c:v>
                </c:pt>
                <c:pt idx="11">
                  <c:v>6.2818287037037031E-4</c:v>
                </c:pt>
                <c:pt idx="12">
                  <c:v>6.266782407407408E-4</c:v>
                </c:pt>
                <c:pt idx="13">
                  <c:v>6.2298611111111116E-4</c:v>
                </c:pt>
                <c:pt idx="14">
                  <c:v>6.316782407407407E-4</c:v>
                </c:pt>
                <c:pt idx="15">
                  <c:v>6.2827546296296297E-4</c:v>
                </c:pt>
                <c:pt idx="16">
                  <c:v>6.2743055555555555E-4</c:v>
                </c:pt>
                <c:pt idx="17">
                  <c:v>6.2862268518518519E-4</c:v>
                </c:pt>
                <c:pt idx="18">
                  <c:v>6.2759259259259257E-4</c:v>
                </c:pt>
                <c:pt idx="19">
                  <c:v>6.2585648148148147E-4</c:v>
                </c:pt>
                <c:pt idx="20">
                  <c:v>6.2630787037037039E-4</c:v>
                </c:pt>
                <c:pt idx="21">
                  <c:v>6.2984953703703694E-4</c:v>
                </c:pt>
                <c:pt idx="22">
                  <c:v>6.3200231481481473E-4</c:v>
                </c:pt>
                <c:pt idx="23">
                  <c:v>6.2217592592592598E-4</c:v>
                </c:pt>
                <c:pt idx="24">
                  <c:v>6.2185185185185184E-4</c:v>
                </c:pt>
                <c:pt idx="25">
                  <c:v>6.2549768518518521E-4</c:v>
                </c:pt>
                <c:pt idx="26">
                  <c:v>6.2714120370370365E-4</c:v>
                </c:pt>
                <c:pt idx="27">
                  <c:v>6.2181712962962961E-4</c:v>
                </c:pt>
                <c:pt idx="28">
                  <c:v>6.2061342592592593E-4</c:v>
                </c:pt>
                <c:pt idx="29">
                  <c:v>6.2043981481481488E-4</c:v>
                </c:pt>
                <c:pt idx="30">
                  <c:v>6.2060185185185178E-4</c:v>
                </c:pt>
                <c:pt idx="31">
                  <c:v>6.1583333333333325E-4</c:v>
                </c:pt>
                <c:pt idx="32">
                  <c:v>6.2207175925925928E-4</c:v>
                </c:pt>
                <c:pt idx="33">
                  <c:v>6.3015046296296289E-4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E-406D-8A7D-C398FB461948}"/>
            </c:ext>
          </c:extLst>
        </c:ser>
        <c:ser>
          <c:idx val="3"/>
          <c:order val="2"/>
          <c:tx>
            <c:strRef>
              <c:f>'ETAPA 12'!$L$52</c:f>
              <c:strCache>
                <c:ptCount val="1"/>
                <c:pt idx="0">
                  <c:v>EZEQUIEL BARBOSA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12'!$L$53:$L$97</c:f>
              <c:numCache>
                <c:formatCode>mm:ss.000</c:formatCode>
                <c:ptCount val="45"/>
                <c:pt idx="0">
                  <c:v>7.0687500000000004E-4</c:v>
                </c:pt>
                <c:pt idx="1">
                  <c:v>6.5471064814814819E-4</c:v>
                </c:pt>
                <c:pt idx="2">
                  <c:v>6.428009259259259E-4</c:v>
                </c:pt>
                <c:pt idx="3">
                  <c:v>6.2817129629629627E-4</c:v>
                </c:pt>
                <c:pt idx="4">
                  <c:v>6.5277777777777773E-4</c:v>
                </c:pt>
                <c:pt idx="5">
                  <c:v>6.3534722222222215E-4</c:v>
                </c:pt>
                <c:pt idx="6">
                  <c:v>6.3385416666666668E-4</c:v>
                </c:pt>
                <c:pt idx="7">
                  <c:v>6.2245370370370373E-4</c:v>
                </c:pt>
                <c:pt idx="8">
                  <c:v>6.3114583333333328E-4</c:v>
                </c:pt>
                <c:pt idx="9">
                  <c:v>6.2505787037037033E-4</c:v>
                </c:pt>
                <c:pt idx="10">
                  <c:v>6.3018518518518512E-4</c:v>
                </c:pt>
                <c:pt idx="11">
                  <c:v>6.2931712962962963E-4</c:v>
                </c:pt>
                <c:pt idx="12">
                  <c:v>6.281018518518518E-4</c:v>
                </c:pt>
                <c:pt idx="13">
                  <c:v>6.2449074074074078E-4</c:v>
                </c:pt>
                <c:pt idx="14">
                  <c:v>6.2158564814814813E-4</c:v>
                </c:pt>
                <c:pt idx="15">
                  <c:v>6.3134259259259263E-4</c:v>
                </c:pt>
                <c:pt idx="16">
                  <c:v>6.2343749999999997E-4</c:v>
                </c:pt>
                <c:pt idx="17">
                  <c:v>6.2504629629629629E-4</c:v>
                </c:pt>
                <c:pt idx="18">
                  <c:v>6.1831018518518517E-4</c:v>
                </c:pt>
                <c:pt idx="19">
                  <c:v>6.2137731481481473E-4</c:v>
                </c:pt>
                <c:pt idx="20">
                  <c:v>6.2787037037037032E-4</c:v>
                </c:pt>
                <c:pt idx="21">
                  <c:v>6.2940972222222228E-4</c:v>
                </c:pt>
                <c:pt idx="22">
                  <c:v>6.2793981481481479E-4</c:v>
                </c:pt>
                <c:pt idx="23">
                  <c:v>6.2288194444444446E-4</c:v>
                </c:pt>
                <c:pt idx="24">
                  <c:v>6.2343749999999997E-4</c:v>
                </c:pt>
                <c:pt idx="25">
                  <c:v>6.2627314814814815E-4</c:v>
                </c:pt>
                <c:pt idx="26">
                  <c:v>6.2321759259259264E-4</c:v>
                </c:pt>
                <c:pt idx="27">
                  <c:v>6.2792824074074075E-4</c:v>
                </c:pt>
                <c:pt idx="28">
                  <c:v>6.2293981481481478E-4</c:v>
                </c:pt>
                <c:pt idx="29">
                  <c:v>6.1619212962962962E-4</c:v>
                </c:pt>
                <c:pt idx="30">
                  <c:v>6.1711805555555554E-4</c:v>
                </c:pt>
                <c:pt idx="31">
                  <c:v>6.1827546296296294E-4</c:v>
                </c:pt>
                <c:pt idx="32">
                  <c:v>6.1868055555555559E-4</c:v>
                </c:pt>
                <c:pt idx="33">
                  <c:v>6.3532407407407407E-4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0E-406D-8A7D-C398FB46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ax val="6.550000000000002E-4"/>
          <c:min val="6.1700000000000014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11'!$J$52</c:f>
              <c:strCache>
                <c:ptCount val="1"/>
                <c:pt idx="0">
                  <c:v>Agostinho Neves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11'!$J$53:$J$97</c:f>
              <c:numCache>
                <c:formatCode>mm:ss.000</c:formatCode>
                <c:ptCount val="45"/>
                <c:pt idx="0">
                  <c:v>6.8489583333333336E-4</c:v>
                </c:pt>
                <c:pt idx="1">
                  <c:v>6.8207175925925933E-4</c:v>
                </c:pt>
                <c:pt idx="2">
                  <c:v>6.7021990740740746E-4</c:v>
                </c:pt>
                <c:pt idx="3">
                  <c:v>6.6343749999999996E-4</c:v>
                </c:pt>
                <c:pt idx="4">
                  <c:v>6.6255787037037032E-4</c:v>
                </c:pt>
                <c:pt idx="5">
                  <c:v>6.5809027777777784E-4</c:v>
                </c:pt>
                <c:pt idx="6">
                  <c:v>6.6218750000000002E-4</c:v>
                </c:pt>
                <c:pt idx="7">
                  <c:v>6.5315972222222218E-4</c:v>
                </c:pt>
                <c:pt idx="8">
                  <c:v>6.5385416666666673E-4</c:v>
                </c:pt>
                <c:pt idx="9">
                  <c:v>6.5508101851851849E-4</c:v>
                </c:pt>
                <c:pt idx="10">
                  <c:v>6.5369212962962961E-4</c:v>
                </c:pt>
                <c:pt idx="11">
                  <c:v>6.5233796296296296E-4</c:v>
                </c:pt>
                <c:pt idx="12">
                  <c:v>6.5328703703703718E-4</c:v>
                </c:pt>
                <c:pt idx="13">
                  <c:v>6.5241898148148158E-4</c:v>
                </c:pt>
                <c:pt idx="14">
                  <c:v>6.5083333333333334E-4</c:v>
                </c:pt>
                <c:pt idx="15">
                  <c:v>6.5436342592592597E-4</c:v>
                </c:pt>
                <c:pt idx="16">
                  <c:v>6.5586805555555548E-4</c:v>
                </c:pt>
                <c:pt idx="17">
                  <c:v>6.552662037037038E-4</c:v>
                </c:pt>
                <c:pt idx="18">
                  <c:v>6.5211805555555552E-4</c:v>
                </c:pt>
                <c:pt idx="19">
                  <c:v>6.5415509259259257E-4</c:v>
                </c:pt>
                <c:pt idx="20">
                  <c:v>6.5379629629629631E-4</c:v>
                </c:pt>
                <c:pt idx="21">
                  <c:v>6.5103009259259259E-4</c:v>
                </c:pt>
                <c:pt idx="22">
                  <c:v>6.5094907407407397E-4</c:v>
                </c:pt>
                <c:pt idx="23">
                  <c:v>6.495370370370369E-4</c:v>
                </c:pt>
                <c:pt idx="24">
                  <c:v>6.5200231481481478E-4</c:v>
                </c:pt>
                <c:pt idx="25">
                  <c:v>6.5282407407407401E-4</c:v>
                </c:pt>
                <c:pt idx="26">
                  <c:v>6.5793981481481476E-4</c:v>
                </c:pt>
                <c:pt idx="27">
                  <c:v>6.5533564814814805E-4</c:v>
                </c:pt>
                <c:pt idx="28">
                  <c:v>6.6092592592592592E-4</c:v>
                </c:pt>
                <c:pt idx="29">
                  <c:v>6.5756944444444446E-4</c:v>
                </c:pt>
                <c:pt idx="30">
                  <c:v>6.4878472222222225E-4</c:v>
                </c:pt>
                <c:pt idx="31">
                  <c:v>6.4936342592592585E-4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7-4327-96EF-FDA691B697C2}"/>
            </c:ext>
          </c:extLst>
        </c:ser>
        <c:ser>
          <c:idx val="2"/>
          <c:order val="1"/>
          <c:tx>
            <c:strRef>
              <c:f>'ETAPA 11'!$K$52</c:f>
              <c:strCache>
                <c:ptCount val="1"/>
                <c:pt idx="0">
                  <c:v>Joanes Gouvea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11'!$K$53:$K$97</c:f>
              <c:numCache>
                <c:formatCode>mm:ss.000</c:formatCode>
                <c:ptCount val="45"/>
                <c:pt idx="0">
                  <c:v>7.0040509259259264E-4</c:v>
                </c:pt>
                <c:pt idx="1">
                  <c:v>6.7251157407407407E-4</c:v>
                </c:pt>
                <c:pt idx="2">
                  <c:v>6.6928240740740739E-4</c:v>
                </c:pt>
                <c:pt idx="3">
                  <c:v>6.7532407407407417E-4</c:v>
                </c:pt>
                <c:pt idx="4">
                  <c:v>6.6722222222222226E-4</c:v>
                </c:pt>
                <c:pt idx="5">
                  <c:v>6.6436342592592599E-4</c:v>
                </c:pt>
                <c:pt idx="6">
                  <c:v>6.6973379629629631E-4</c:v>
                </c:pt>
                <c:pt idx="7">
                  <c:v>6.6262731481481478E-4</c:v>
                </c:pt>
                <c:pt idx="8">
                  <c:v>6.6013888888888893E-4</c:v>
                </c:pt>
                <c:pt idx="9">
                  <c:v>6.6098379629629623E-4</c:v>
                </c:pt>
                <c:pt idx="10">
                  <c:v>6.5861111111111112E-4</c:v>
                </c:pt>
                <c:pt idx="11">
                  <c:v>6.639467592592592E-4</c:v>
                </c:pt>
                <c:pt idx="12">
                  <c:v>6.5959490740740735E-4</c:v>
                </c:pt>
                <c:pt idx="13">
                  <c:v>6.5912037037037035E-4</c:v>
                </c:pt>
                <c:pt idx="14">
                  <c:v>6.5651620370370375E-4</c:v>
                </c:pt>
                <c:pt idx="15">
                  <c:v>6.5590277777777782E-4</c:v>
                </c:pt>
                <c:pt idx="16">
                  <c:v>6.6267361111111117E-4</c:v>
                </c:pt>
                <c:pt idx="17">
                  <c:v>6.5556712962962964E-4</c:v>
                </c:pt>
                <c:pt idx="18">
                  <c:v>6.5752314814814829E-4</c:v>
                </c:pt>
                <c:pt idx="19">
                  <c:v>6.5684027777777778E-4</c:v>
                </c:pt>
                <c:pt idx="20">
                  <c:v>6.5396990740740736E-4</c:v>
                </c:pt>
                <c:pt idx="21">
                  <c:v>6.6108796296296304E-4</c:v>
                </c:pt>
                <c:pt idx="22">
                  <c:v>6.5914351851851854E-4</c:v>
                </c:pt>
                <c:pt idx="23">
                  <c:v>6.534259259259259E-4</c:v>
                </c:pt>
                <c:pt idx="24">
                  <c:v>6.7460648148148143E-4</c:v>
                </c:pt>
                <c:pt idx="25">
                  <c:v>6.7233796296296301E-4</c:v>
                </c:pt>
                <c:pt idx="26">
                  <c:v>6.6837962962962955E-4</c:v>
                </c:pt>
                <c:pt idx="27">
                  <c:v>6.6383101851851846E-4</c:v>
                </c:pt>
                <c:pt idx="28">
                  <c:v>6.6019675925925924E-4</c:v>
                </c:pt>
                <c:pt idx="29">
                  <c:v>6.6052083333333338E-4</c:v>
                </c:pt>
                <c:pt idx="30">
                  <c:v>6.5533564814814805E-4</c:v>
                </c:pt>
                <c:pt idx="31">
                  <c:v>6.5749999999999999E-4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57-4327-96EF-FDA691B697C2}"/>
            </c:ext>
          </c:extLst>
        </c:ser>
        <c:ser>
          <c:idx val="3"/>
          <c:order val="2"/>
          <c:tx>
            <c:strRef>
              <c:f>'ETAPA 11'!$L$52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11'!$L$53:$L$97</c:f>
              <c:numCache>
                <c:formatCode>mm:ss.000</c:formatCode>
                <c:ptCount val="45"/>
                <c:pt idx="0">
                  <c:v>7.6425925925925923E-4</c:v>
                </c:pt>
                <c:pt idx="1">
                  <c:v>6.7392361111111114E-4</c:v>
                </c:pt>
                <c:pt idx="2">
                  <c:v>6.6746527777777767E-4</c:v>
                </c:pt>
                <c:pt idx="3">
                  <c:v>6.6524305555555553E-4</c:v>
                </c:pt>
                <c:pt idx="4">
                  <c:v>6.713078703703704E-4</c:v>
                </c:pt>
                <c:pt idx="5">
                  <c:v>6.6353009259259262E-4</c:v>
                </c:pt>
                <c:pt idx="6">
                  <c:v>6.6358796296296294E-4</c:v>
                </c:pt>
                <c:pt idx="7">
                  <c:v>6.594212962962963E-4</c:v>
                </c:pt>
                <c:pt idx="8">
                  <c:v>6.5519675925925934E-4</c:v>
                </c:pt>
                <c:pt idx="9">
                  <c:v>6.5807870370370369E-4</c:v>
                </c:pt>
                <c:pt idx="10">
                  <c:v>6.5777777777777785E-4</c:v>
                </c:pt>
                <c:pt idx="11">
                  <c:v>6.5884259259259249E-4</c:v>
                </c:pt>
                <c:pt idx="12">
                  <c:v>6.5905092592592588E-4</c:v>
                </c:pt>
                <c:pt idx="13">
                  <c:v>6.5840277777777783E-4</c:v>
                </c:pt>
                <c:pt idx="14">
                  <c:v>6.5886574074074068E-4</c:v>
                </c:pt>
                <c:pt idx="15">
                  <c:v>6.6290509259259254E-4</c:v>
                </c:pt>
                <c:pt idx="16">
                  <c:v>6.6114583333333336E-4</c:v>
                </c:pt>
                <c:pt idx="17">
                  <c:v>6.6800925925925925E-4</c:v>
                </c:pt>
                <c:pt idx="18">
                  <c:v>6.6149305555555547E-4</c:v>
                </c:pt>
                <c:pt idx="19">
                  <c:v>6.5923611111111098E-4</c:v>
                </c:pt>
                <c:pt idx="20">
                  <c:v>6.5559027777777783E-4</c:v>
                </c:pt>
                <c:pt idx="21">
                  <c:v>6.5822916666666677E-4</c:v>
                </c:pt>
                <c:pt idx="22">
                  <c:v>6.5633101851851866E-4</c:v>
                </c:pt>
                <c:pt idx="23">
                  <c:v>6.5331018518518516E-4</c:v>
                </c:pt>
                <c:pt idx="24">
                  <c:v>6.5618055555555558E-4</c:v>
                </c:pt>
                <c:pt idx="25">
                  <c:v>6.5525462962962965E-4</c:v>
                </c:pt>
                <c:pt idx="26">
                  <c:v>6.5916666666666652E-4</c:v>
                </c:pt>
                <c:pt idx="27">
                  <c:v>6.6413194444444451E-4</c:v>
                </c:pt>
                <c:pt idx="28">
                  <c:v>6.5626157407407419E-4</c:v>
                </c:pt>
                <c:pt idx="29">
                  <c:v>6.6052083333333338E-4</c:v>
                </c:pt>
                <c:pt idx="30">
                  <c:v>6.5620370370370366E-4</c:v>
                </c:pt>
                <c:pt idx="31">
                  <c:v>6.5663194444444449E-4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57-4327-96EF-FDA691B6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ax val="6.8400000000000015E-4"/>
          <c:min val="6.4800000000000014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10'!$J$52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10'!$I$53:$I$97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10'!$J$53:$J$97</c:f>
              <c:numCache>
                <c:formatCode>mm:ss.000</c:formatCode>
                <c:ptCount val="45"/>
                <c:pt idx="0">
                  <c:v>7.316898148148149E-4</c:v>
                </c:pt>
                <c:pt idx="1">
                  <c:v>7.0365740740740751E-4</c:v>
                </c:pt>
                <c:pt idx="2">
                  <c:v>6.9288194444444443E-4</c:v>
                </c:pt>
                <c:pt idx="3">
                  <c:v>6.914814814814814E-4</c:v>
                </c:pt>
                <c:pt idx="4">
                  <c:v>6.8787037037037037E-4</c:v>
                </c:pt>
                <c:pt idx="5">
                  <c:v>6.8710648148148136E-4</c:v>
                </c:pt>
                <c:pt idx="6">
                  <c:v>6.8634259259259256E-4</c:v>
                </c:pt>
                <c:pt idx="7">
                  <c:v>6.8281249999999993E-4</c:v>
                </c:pt>
                <c:pt idx="8">
                  <c:v>6.8391203703703702E-4</c:v>
                </c:pt>
                <c:pt idx="9">
                  <c:v>6.8355324074074065E-4</c:v>
                </c:pt>
                <c:pt idx="10">
                  <c:v>6.8182870370370359E-4</c:v>
                </c:pt>
                <c:pt idx="11">
                  <c:v>6.8071759259259257E-4</c:v>
                </c:pt>
                <c:pt idx="12">
                  <c:v>6.853009259259259E-4</c:v>
                </c:pt>
                <c:pt idx="13">
                  <c:v>6.8018518518518515E-4</c:v>
                </c:pt>
                <c:pt idx="14">
                  <c:v>6.8224537037037038E-4</c:v>
                </c:pt>
                <c:pt idx="15">
                  <c:v>6.821180555555556E-4</c:v>
                </c:pt>
                <c:pt idx="16">
                  <c:v>6.8410879629629627E-4</c:v>
                </c:pt>
                <c:pt idx="17">
                  <c:v>6.8061342592592598E-4</c:v>
                </c:pt>
                <c:pt idx="18">
                  <c:v>6.790162037037037E-4</c:v>
                </c:pt>
                <c:pt idx="19">
                  <c:v>6.8050925925925928E-4</c:v>
                </c:pt>
                <c:pt idx="20">
                  <c:v>6.8002314814814802E-4</c:v>
                </c:pt>
                <c:pt idx="21">
                  <c:v>6.7848379629629639E-4</c:v>
                </c:pt>
                <c:pt idx="22">
                  <c:v>6.8064814814814811E-4</c:v>
                </c:pt>
                <c:pt idx="23">
                  <c:v>6.8061342592592598E-4</c:v>
                </c:pt>
                <c:pt idx="24">
                  <c:v>6.8082175925925938E-4</c:v>
                </c:pt>
                <c:pt idx="25">
                  <c:v>6.8201388888888901E-4</c:v>
                </c:pt>
                <c:pt idx="26">
                  <c:v>6.8148148148148159E-4</c:v>
                </c:pt>
                <c:pt idx="27">
                  <c:v>6.8163194444444445E-4</c:v>
                </c:pt>
                <c:pt idx="28">
                  <c:v>6.7989583333333346E-4</c:v>
                </c:pt>
                <c:pt idx="29">
                  <c:v>6.8206018518518518E-4</c:v>
                </c:pt>
                <c:pt idx="30">
                  <c:v>6.8099537037037043E-4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A-488F-833C-E751D8B08B9B}"/>
            </c:ext>
          </c:extLst>
        </c:ser>
        <c:ser>
          <c:idx val="2"/>
          <c:order val="1"/>
          <c:tx>
            <c:strRef>
              <c:f>'ETAPA 10'!$K$52</c:f>
              <c:strCache>
                <c:ptCount val="1"/>
                <c:pt idx="0">
                  <c:v>Lúcio Chequer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10'!$I$53:$I$97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10'!$K$53:$K$97</c:f>
              <c:numCache>
                <c:formatCode>mm:ss.000</c:formatCode>
                <c:ptCount val="45"/>
                <c:pt idx="0">
                  <c:v>8.0465277777777783E-4</c:v>
                </c:pt>
                <c:pt idx="1">
                  <c:v>7.1098379629629626E-4</c:v>
                </c:pt>
                <c:pt idx="2">
                  <c:v>7.0093750000000006E-4</c:v>
                </c:pt>
                <c:pt idx="3">
                  <c:v>6.9721064814814808E-4</c:v>
                </c:pt>
                <c:pt idx="4">
                  <c:v>6.9223379629629626E-4</c:v>
                </c:pt>
                <c:pt idx="5">
                  <c:v>6.8812499999999993E-4</c:v>
                </c:pt>
                <c:pt idx="6">
                  <c:v>6.8978009259259264E-4</c:v>
                </c:pt>
                <c:pt idx="7">
                  <c:v>6.9478009259259265E-4</c:v>
                </c:pt>
                <c:pt idx="8">
                  <c:v>6.889814814814815E-4</c:v>
                </c:pt>
                <c:pt idx="9">
                  <c:v>6.8878472222222225E-4</c:v>
                </c:pt>
                <c:pt idx="10">
                  <c:v>6.8248842592592591E-4</c:v>
                </c:pt>
                <c:pt idx="11">
                  <c:v>6.8736111111111114E-4</c:v>
                </c:pt>
                <c:pt idx="12">
                  <c:v>6.8219907407407411E-4</c:v>
                </c:pt>
                <c:pt idx="13">
                  <c:v>6.8646990740740745E-4</c:v>
                </c:pt>
                <c:pt idx="14">
                  <c:v>6.9322916666666675E-4</c:v>
                </c:pt>
                <c:pt idx="15">
                  <c:v>6.9175925925925926E-4</c:v>
                </c:pt>
                <c:pt idx="16">
                  <c:v>6.8248842592592591E-4</c:v>
                </c:pt>
                <c:pt idx="17">
                  <c:v>6.8402777777777776E-4</c:v>
                </c:pt>
                <c:pt idx="18">
                  <c:v>6.8758101851851847E-4</c:v>
                </c:pt>
                <c:pt idx="19">
                  <c:v>6.8609953703703715E-4</c:v>
                </c:pt>
                <c:pt idx="20">
                  <c:v>6.8708333333333327E-4</c:v>
                </c:pt>
                <c:pt idx="21">
                  <c:v>6.8888888888888895E-4</c:v>
                </c:pt>
                <c:pt idx="22">
                  <c:v>6.8553240740740738E-4</c:v>
                </c:pt>
                <c:pt idx="23">
                  <c:v>6.88587962962963E-4</c:v>
                </c:pt>
                <c:pt idx="24">
                  <c:v>6.9048611111111123E-4</c:v>
                </c:pt>
                <c:pt idx="25">
                  <c:v>6.8620370370370363E-4</c:v>
                </c:pt>
                <c:pt idx="26">
                  <c:v>6.8546296296296291E-4</c:v>
                </c:pt>
                <c:pt idx="27">
                  <c:v>6.8753472222222219E-4</c:v>
                </c:pt>
                <c:pt idx="28">
                  <c:v>6.8896990740740735E-4</c:v>
                </c:pt>
                <c:pt idx="29">
                  <c:v>6.8673611111111105E-4</c:v>
                </c:pt>
                <c:pt idx="30">
                  <c:v>6.8905092592592585E-4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A-488F-833C-E751D8B08B9B}"/>
            </c:ext>
          </c:extLst>
        </c:ser>
        <c:ser>
          <c:idx val="3"/>
          <c:order val="2"/>
          <c:tx>
            <c:strRef>
              <c:f>'ETAPA 10'!$L$52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10'!$I$53:$I$97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10'!$L$53:$L$97</c:f>
              <c:numCache>
                <c:formatCode>mm:ss.000</c:formatCode>
                <c:ptCount val="45"/>
                <c:pt idx="0">
                  <c:v>7.4585648148148146E-4</c:v>
                </c:pt>
                <c:pt idx="1">
                  <c:v>7.1040509259259266E-4</c:v>
                </c:pt>
                <c:pt idx="2">
                  <c:v>7.0091435185185187E-4</c:v>
                </c:pt>
                <c:pt idx="3">
                  <c:v>7.0062499999999997E-4</c:v>
                </c:pt>
                <c:pt idx="4">
                  <c:v>6.9688657407407405E-4</c:v>
                </c:pt>
                <c:pt idx="5">
                  <c:v>6.9438657407407416E-4</c:v>
                </c:pt>
                <c:pt idx="6">
                  <c:v>6.9643518518518503E-4</c:v>
                </c:pt>
                <c:pt idx="7">
                  <c:v>6.9396990740740747E-4</c:v>
                </c:pt>
                <c:pt idx="8">
                  <c:v>6.9346064814814802E-4</c:v>
                </c:pt>
                <c:pt idx="9">
                  <c:v>6.9210648148148148E-4</c:v>
                </c:pt>
                <c:pt idx="10">
                  <c:v>6.9196759259259266E-4</c:v>
                </c:pt>
                <c:pt idx="11">
                  <c:v>6.8990740740740731E-4</c:v>
                </c:pt>
                <c:pt idx="12">
                  <c:v>6.873263888888889E-4</c:v>
                </c:pt>
                <c:pt idx="13">
                  <c:v>6.9239583333333338E-4</c:v>
                </c:pt>
                <c:pt idx="14">
                  <c:v>6.9273148148148134E-4</c:v>
                </c:pt>
                <c:pt idx="15">
                  <c:v>7.007407407407406E-4</c:v>
                </c:pt>
                <c:pt idx="16">
                  <c:v>6.8909722222222213E-4</c:v>
                </c:pt>
                <c:pt idx="17">
                  <c:v>6.9688657407407405E-4</c:v>
                </c:pt>
                <c:pt idx="18">
                  <c:v>6.8822916666666674E-4</c:v>
                </c:pt>
                <c:pt idx="19">
                  <c:v>6.8689814814814818E-4</c:v>
                </c:pt>
                <c:pt idx="20">
                  <c:v>6.8709490740740742E-4</c:v>
                </c:pt>
                <c:pt idx="21">
                  <c:v>6.9049768518518516E-4</c:v>
                </c:pt>
                <c:pt idx="22">
                  <c:v>6.9125000000000002E-4</c:v>
                </c:pt>
                <c:pt idx="23">
                  <c:v>6.8946759259259265E-4</c:v>
                </c:pt>
                <c:pt idx="24">
                  <c:v>6.8593750000000002E-4</c:v>
                </c:pt>
                <c:pt idx="25">
                  <c:v>6.8847222222222226E-4</c:v>
                </c:pt>
                <c:pt idx="26">
                  <c:v>6.8629629629629629E-4</c:v>
                </c:pt>
                <c:pt idx="27">
                  <c:v>6.8510416666666665E-4</c:v>
                </c:pt>
                <c:pt idx="28">
                  <c:v>6.9663194444444449E-4</c:v>
                </c:pt>
                <c:pt idx="29">
                  <c:v>6.9258101851851848E-4</c:v>
                </c:pt>
                <c:pt idx="30">
                  <c:v>6.897453703703704E-4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EA-488F-833C-E751D8B0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in val="6.730000000000002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9'!$J$52</c:f>
              <c:strCache>
                <c:ptCount val="1"/>
                <c:pt idx="0">
                  <c:v>Joanes Gouvea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9'!$I$53:$I$97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9'!$J$53:$J$97</c:f>
              <c:numCache>
                <c:formatCode>mm:ss.000</c:formatCode>
                <c:ptCount val="45"/>
                <c:pt idx="0">
                  <c:v>7.5718749999999994E-4</c:v>
                </c:pt>
                <c:pt idx="1">
                  <c:v>7.127314814814814E-4</c:v>
                </c:pt>
                <c:pt idx="2">
                  <c:v>7.1072916666666669E-4</c:v>
                </c:pt>
                <c:pt idx="3">
                  <c:v>7.1116898148148146E-4</c:v>
                </c:pt>
                <c:pt idx="4">
                  <c:v>7.1031250000000001E-4</c:v>
                </c:pt>
                <c:pt idx="5">
                  <c:v>7.0658564814814813E-4</c:v>
                </c:pt>
                <c:pt idx="6">
                  <c:v>7.0924768518518515E-4</c:v>
                </c:pt>
                <c:pt idx="7">
                  <c:v>7.0569444444444445E-4</c:v>
                </c:pt>
                <c:pt idx="8">
                  <c:v>7.0524305555555542E-4</c:v>
                </c:pt>
                <c:pt idx="9">
                  <c:v>7.046064814814814E-4</c:v>
                </c:pt>
                <c:pt idx="10">
                  <c:v>7.0344907407407411E-4</c:v>
                </c:pt>
                <c:pt idx="11">
                  <c:v>7.0416666666666674E-4</c:v>
                </c:pt>
                <c:pt idx="12">
                  <c:v>7.0487268518518522E-4</c:v>
                </c:pt>
                <c:pt idx="13">
                  <c:v>7.0263888888888893E-4</c:v>
                </c:pt>
                <c:pt idx="14">
                  <c:v>7.0358796296296304E-4</c:v>
                </c:pt>
                <c:pt idx="15">
                  <c:v>7.0438657407407418E-4</c:v>
                </c:pt>
                <c:pt idx="16">
                  <c:v>7.1675925925925932E-4</c:v>
                </c:pt>
                <c:pt idx="17">
                  <c:v>7.0420138888888876E-4</c:v>
                </c:pt>
                <c:pt idx="18">
                  <c:v>7.0453703703703694E-4</c:v>
                </c:pt>
                <c:pt idx="19">
                  <c:v>7.1259259259259268E-4</c:v>
                </c:pt>
                <c:pt idx="20">
                  <c:v>7.018171296296296E-4</c:v>
                </c:pt>
                <c:pt idx="21">
                  <c:v>7.0398148148148154E-4</c:v>
                </c:pt>
                <c:pt idx="22">
                  <c:v>7.0468750000000002E-4</c:v>
                </c:pt>
                <c:pt idx="23">
                  <c:v>7.0494212962962958E-4</c:v>
                </c:pt>
                <c:pt idx="24">
                  <c:v>7.0442129629629631E-4</c:v>
                </c:pt>
                <c:pt idx="25">
                  <c:v>7.0275462962962967E-4</c:v>
                </c:pt>
                <c:pt idx="26">
                  <c:v>7.0356481481481485E-4</c:v>
                </c:pt>
                <c:pt idx="27">
                  <c:v>7.0442129629629631E-4</c:v>
                </c:pt>
                <c:pt idx="28">
                  <c:v>7.0109953703703697E-4</c:v>
                </c:pt>
                <c:pt idx="29">
                  <c:v>7.0790509259259255E-4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B-44F0-8779-CA95C3DE07A6}"/>
            </c:ext>
          </c:extLst>
        </c:ser>
        <c:ser>
          <c:idx val="2"/>
          <c:order val="1"/>
          <c:tx>
            <c:strRef>
              <c:f>'ETAPA 9'!$K$52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9'!$I$53:$I$97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9'!$K$53:$K$97</c:f>
              <c:numCache>
                <c:formatCode>mm:ss.000</c:formatCode>
                <c:ptCount val="45"/>
                <c:pt idx="0">
                  <c:v>7.6072916666666661E-4</c:v>
                </c:pt>
                <c:pt idx="1">
                  <c:v>7.2923611111111117E-4</c:v>
                </c:pt>
                <c:pt idx="2">
                  <c:v>7.3210648148148148E-4</c:v>
                </c:pt>
                <c:pt idx="3">
                  <c:v>7.1182870370370367E-4</c:v>
                </c:pt>
                <c:pt idx="4">
                  <c:v>7.1114583333333327E-4</c:v>
                </c:pt>
                <c:pt idx="5">
                  <c:v>7.0878472222222219E-4</c:v>
                </c:pt>
                <c:pt idx="6">
                  <c:v>7.0594907407407401E-4</c:v>
                </c:pt>
                <c:pt idx="7">
                  <c:v>7.0379629629629644E-4</c:v>
                </c:pt>
                <c:pt idx="8">
                  <c:v>7.0332175925925933E-4</c:v>
                </c:pt>
                <c:pt idx="9">
                  <c:v>7.0361111111111113E-4</c:v>
                </c:pt>
                <c:pt idx="10">
                  <c:v>7.0500000000000001E-4</c:v>
                </c:pt>
                <c:pt idx="11">
                  <c:v>7.0466435185185183E-4</c:v>
                </c:pt>
                <c:pt idx="12">
                  <c:v>7.0575231481481487E-4</c:v>
                </c:pt>
                <c:pt idx="13">
                  <c:v>7.054976851851852E-4</c:v>
                </c:pt>
                <c:pt idx="14">
                  <c:v>7.041319444444444E-4</c:v>
                </c:pt>
                <c:pt idx="15">
                  <c:v>7.0393518518518515E-4</c:v>
                </c:pt>
                <c:pt idx="16">
                  <c:v>7.0348379629629624E-4</c:v>
                </c:pt>
                <c:pt idx="17">
                  <c:v>7.0567129629629625E-4</c:v>
                </c:pt>
                <c:pt idx="18">
                  <c:v>7.1163194444444442E-4</c:v>
                </c:pt>
                <c:pt idx="19">
                  <c:v>7.0379629629629644E-4</c:v>
                </c:pt>
                <c:pt idx="20">
                  <c:v>7.0320601851851848E-4</c:v>
                </c:pt>
                <c:pt idx="21">
                  <c:v>7.0783564814814808E-4</c:v>
                </c:pt>
                <c:pt idx="22">
                  <c:v>7.0386574074074069E-4</c:v>
                </c:pt>
                <c:pt idx="23">
                  <c:v>7.0199074074074076E-4</c:v>
                </c:pt>
                <c:pt idx="24">
                  <c:v>7.0824074074074073E-4</c:v>
                </c:pt>
                <c:pt idx="25">
                  <c:v>7.0599537037037028E-4</c:v>
                </c:pt>
                <c:pt idx="26">
                  <c:v>7.0663194444444452E-4</c:v>
                </c:pt>
                <c:pt idx="27">
                  <c:v>7.0672453703703696E-4</c:v>
                </c:pt>
                <c:pt idx="28">
                  <c:v>7.0554398148148147E-4</c:v>
                </c:pt>
                <c:pt idx="29">
                  <c:v>7.1178240740740739E-4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2B-44F0-8779-CA95C3DE07A6}"/>
            </c:ext>
          </c:extLst>
        </c:ser>
        <c:ser>
          <c:idx val="3"/>
          <c:order val="2"/>
          <c:tx>
            <c:strRef>
              <c:f>'ETAPA 9'!$L$52</c:f>
              <c:strCache>
                <c:ptCount val="1"/>
                <c:pt idx="0">
                  <c:v>Aparecido Arantes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9'!$I$53:$I$97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9'!$L$53:$L$97</c:f>
              <c:numCache>
                <c:formatCode>mm:ss.000</c:formatCode>
                <c:ptCount val="45"/>
                <c:pt idx="0">
                  <c:v>7.7009259259259262E-4</c:v>
                </c:pt>
                <c:pt idx="1">
                  <c:v>7.3209490740740733E-4</c:v>
                </c:pt>
                <c:pt idx="2">
                  <c:v>7.2376157407407404E-4</c:v>
                </c:pt>
                <c:pt idx="3">
                  <c:v>7.1586805555555553E-4</c:v>
                </c:pt>
                <c:pt idx="4">
                  <c:v>7.176504629629629E-4</c:v>
                </c:pt>
                <c:pt idx="5">
                  <c:v>7.1568287037037043E-4</c:v>
                </c:pt>
                <c:pt idx="6">
                  <c:v>7.1626157407407402E-4</c:v>
                </c:pt>
                <c:pt idx="7">
                  <c:v>7.1464120370370377E-4</c:v>
                </c:pt>
                <c:pt idx="8">
                  <c:v>7.1296296296296299E-4</c:v>
                </c:pt>
                <c:pt idx="9">
                  <c:v>7.1737268518518515E-4</c:v>
                </c:pt>
                <c:pt idx="10">
                  <c:v>7.1743055555555546E-4</c:v>
                </c:pt>
                <c:pt idx="11">
                  <c:v>7.651967592592593E-4</c:v>
                </c:pt>
                <c:pt idx="12">
                  <c:v>7.1739583333333334E-4</c:v>
                </c:pt>
                <c:pt idx="13">
                  <c:v>7.1521990740740736E-4</c:v>
                </c:pt>
                <c:pt idx="14">
                  <c:v>7.2207175925925922E-4</c:v>
                </c:pt>
                <c:pt idx="15">
                  <c:v>7.1894675925925934E-4</c:v>
                </c:pt>
                <c:pt idx="16">
                  <c:v>7.1442129629629622E-4</c:v>
                </c:pt>
                <c:pt idx="17">
                  <c:v>7.1543981481481491E-4</c:v>
                </c:pt>
                <c:pt idx="18">
                  <c:v>7.1605324074074073E-4</c:v>
                </c:pt>
                <c:pt idx="19">
                  <c:v>7.1607638888888893E-4</c:v>
                </c:pt>
                <c:pt idx="20">
                  <c:v>7.1546296296296299E-4</c:v>
                </c:pt>
                <c:pt idx="21">
                  <c:v>7.1471064814814824E-4</c:v>
                </c:pt>
                <c:pt idx="22">
                  <c:v>7.130208333333333E-4</c:v>
                </c:pt>
                <c:pt idx="23">
                  <c:v>7.1471064814814824E-4</c:v>
                </c:pt>
                <c:pt idx="24">
                  <c:v>7.1596064814814819E-4</c:v>
                </c:pt>
                <c:pt idx="25">
                  <c:v>7.1795138888888874E-4</c:v>
                </c:pt>
                <c:pt idx="26">
                  <c:v>7.1159722222222208E-4</c:v>
                </c:pt>
                <c:pt idx="27">
                  <c:v>7.1504629629629641E-4</c:v>
                </c:pt>
                <c:pt idx="28">
                  <c:v>7.1290509259259267E-4</c:v>
                </c:pt>
                <c:pt idx="29">
                  <c:v>7.2700231481481487E-4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2B-44F0-8779-CA95C3DE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8'!$J$52</c:f>
              <c:strCache>
                <c:ptCount val="1"/>
                <c:pt idx="0">
                  <c:v>Alexandre Melillo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8'!$I$53:$I$97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8'!$J$53:$J$97</c:f>
              <c:numCache>
                <c:formatCode>mm:ss.000</c:formatCode>
                <c:ptCount val="45"/>
                <c:pt idx="0">
                  <c:v>8.1068287037037046E-4</c:v>
                </c:pt>
                <c:pt idx="1">
                  <c:v>7.6094907407407415E-4</c:v>
                </c:pt>
                <c:pt idx="2">
                  <c:v>7.6218749999999995E-4</c:v>
                </c:pt>
                <c:pt idx="3">
                  <c:v>7.5519675925925928E-4</c:v>
                </c:pt>
                <c:pt idx="4">
                  <c:v>7.4574074074074083E-4</c:v>
                </c:pt>
                <c:pt idx="5">
                  <c:v>7.4348379629629634E-4</c:v>
                </c:pt>
                <c:pt idx="6">
                  <c:v>7.4708333333333343E-4</c:v>
                </c:pt>
                <c:pt idx="7">
                  <c:v>7.4910879629629633E-4</c:v>
                </c:pt>
                <c:pt idx="8">
                  <c:v>7.4300925925925934E-4</c:v>
                </c:pt>
                <c:pt idx="9">
                  <c:v>7.4459490740740736E-4</c:v>
                </c:pt>
                <c:pt idx="10">
                  <c:v>7.43576388888889E-4</c:v>
                </c:pt>
                <c:pt idx="11">
                  <c:v>7.4188657407407406E-4</c:v>
                </c:pt>
                <c:pt idx="12">
                  <c:v>7.4398148148148143E-4</c:v>
                </c:pt>
                <c:pt idx="13">
                  <c:v>7.4332175925925922E-4</c:v>
                </c:pt>
                <c:pt idx="14">
                  <c:v>7.4158564814814823E-4</c:v>
                </c:pt>
                <c:pt idx="15">
                  <c:v>7.4631944444444442E-4</c:v>
                </c:pt>
                <c:pt idx="16">
                  <c:v>7.408680555555557E-4</c:v>
                </c:pt>
                <c:pt idx="17">
                  <c:v>7.4214120370370373E-4</c:v>
                </c:pt>
                <c:pt idx="18">
                  <c:v>7.4371527777777793E-4</c:v>
                </c:pt>
                <c:pt idx="19">
                  <c:v>7.5814814814814809E-4</c:v>
                </c:pt>
                <c:pt idx="20">
                  <c:v>7.4138888888888898E-4</c:v>
                </c:pt>
                <c:pt idx="21">
                  <c:v>7.4244212962962968E-4</c:v>
                </c:pt>
                <c:pt idx="22">
                  <c:v>7.4371527777777793E-4</c:v>
                </c:pt>
                <c:pt idx="23">
                  <c:v>7.6488425925925931E-4</c:v>
                </c:pt>
                <c:pt idx="24">
                  <c:v>7.4381944444444441E-4</c:v>
                </c:pt>
                <c:pt idx="25">
                  <c:v>7.4777777777777776E-4</c:v>
                </c:pt>
                <c:pt idx="26">
                  <c:v>7.4165509259259247E-4</c:v>
                </c:pt>
                <c:pt idx="27">
                  <c:v>7.5395833333333348E-4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DA-4022-8D05-6446CD9DF472}"/>
            </c:ext>
          </c:extLst>
        </c:ser>
        <c:ser>
          <c:idx val="2"/>
          <c:order val="1"/>
          <c:tx>
            <c:strRef>
              <c:f>'ETAPA 8'!$K$52</c:f>
              <c:strCache>
                <c:ptCount val="1"/>
                <c:pt idx="0">
                  <c:v>Mathias Almeida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8'!$I$53:$I$97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8'!$K$53:$K$97</c:f>
              <c:numCache>
                <c:formatCode>mm:ss.000</c:formatCode>
                <c:ptCount val="45"/>
                <c:pt idx="0">
                  <c:v>7.9482638888888886E-4</c:v>
                </c:pt>
                <c:pt idx="1">
                  <c:v>7.6589120370370385E-4</c:v>
                </c:pt>
                <c:pt idx="2">
                  <c:v>7.6042824074074077E-4</c:v>
                </c:pt>
                <c:pt idx="3">
                  <c:v>7.6173611111111103E-4</c:v>
                </c:pt>
                <c:pt idx="4">
                  <c:v>7.5466435185185196E-4</c:v>
                </c:pt>
                <c:pt idx="5">
                  <c:v>7.4571759259259263E-4</c:v>
                </c:pt>
                <c:pt idx="6">
                  <c:v>7.4679398148148153E-4</c:v>
                </c:pt>
                <c:pt idx="7">
                  <c:v>7.4175925925925928E-4</c:v>
                </c:pt>
                <c:pt idx="8">
                  <c:v>7.4233796296296287E-4</c:v>
                </c:pt>
                <c:pt idx="9">
                  <c:v>7.4164351851851854E-4</c:v>
                </c:pt>
                <c:pt idx="10">
                  <c:v>7.4151620370370376E-4</c:v>
                </c:pt>
                <c:pt idx="11">
                  <c:v>7.3752314814814817E-4</c:v>
                </c:pt>
                <c:pt idx="12">
                  <c:v>7.3991898148148148E-4</c:v>
                </c:pt>
                <c:pt idx="13">
                  <c:v>7.4098379629629633E-4</c:v>
                </c:pt>
                <c:pt idx="14">
                  <c:v>7.378472222222222E-4</c:v>
                </c:pt>
                <c:pt idx="15">
                  <c:v>7.3947916666666682E-4</c:v>
                </c:pt>
                <c:pt idx="16">
                  <c:v>7.3947916666666682E-4</c:v>
                </c:pt>
                <c:pt idx="17">
                  <c:v>7.3438657407407404E-4</c:v>
                </c:pt>
                <c:pt idx="18">
                  <c:v>7.4070601851851858E-4</c:v>
                </c:pt>
                <c:pt idx="19">
                  <c:v>7.585995370370369E-4</c:v>
                </c:pt>
                <c:pt idx="20">
                  <c:v>7.4166666666666662E-4</c:v>
                </c:pt>
                <c:pt idx="21">
                  <c:v>7.3837962962962963E-4</c:v>
                </c:pt>
                <c:pt idx="22">
                  <c:v>7.4666666666666664E-4</c:v>
                </c:pt>
                <c:pt idx="23">
                  <c:v>7.6620370370370373E-4</c:v>
                </c:pt>
                <c:pt idx="24">
                  <c:v>7.4285879629629626E-4</c:v>
                </c:pt>
                <c:pt idx="25">
                  <c:v>7.4071759259259262E-4</c:v>
                </c:pt>
                <c:pt idx="26">
                  <c:v>7.3905092592592599E-4</c:v>
                </c:pt>
                <c:pt idx="27">
                  <c:v>7.6347222222222224E-4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DA-4022-8D05-6446CD9DF472}"/>
            </c:ext>
          </c:extLst>
        </c:ser>
        <c:ser>
          <c:idx val="3"/>
          <c:order val="2"/>
          <c:tx>
            <c:strRef>
              <c:f>'ETAPA 8'!$L$52</c:f>
              <c:strCache>
                <c:ptCount val="1"/>
                <c:pt idx="0">
                  <c:v>Joanes Gouvea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8'!$I$53:$I$97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8'!$L$53:$L$97</c:f>
              <c:numCache>
                <c:formatCode>mm:ss.000</c:formatCode>
                <c:ptCount val="45"/>
                <c:pt idx="0">
                  <c:v>7.9364583333333327E-4</c:v>
                </c:pt>
                <c:pt idx="1">
                  <c:v>7.7091435185185173E-4</c:v>
                </c:pt>
                <c:pt idx="2">
                  <c:v>7.6033564814814811E-4</c:v>
                </c:pt>
                <c:pt idx="3">
                  <c:v>7.5408564814814815E-4</c:v>
                </c:pt>
                <c:pt idx="4">
                  <c:v>7.5074074074074073E-4</c:v>
                </c:pt>
                <c:pt idx="5">
                  <c:v>7.5259259259259257E-4</c:v>
                </c:pt>
                <c:pt idx="6">
                  <c:v>7.5789351851851842E-4</c:v>
                </c:pt>
                <c:pt idx="7">
                  <c:v>7.4831018518518508E-4</c:v>
                </c:pt>
                <c:pt idx="8">
                  <c:v>7.4429398148148152E-4</c:v>
                </c:pt>
                <c:pt idx="9">
                  <c:v>7.4263888888888893E-4</c:v>
                </c:pt>
                <c:pt idx="10">
                  <c:v>7.4275462962962967E-4</c:v>
                </c:pt>
                <c:pt idx="11">
                  <c:v>7.4106481481481473E-4</c:v>
                </c:pt>
                <c:pt idx="12">
                  <c:v>7.4604166666666666E-4</c:v>
                </c:pt>
                <c:pt idx="13">
                  <c:v>7.4348379629629634E-4</c:v>
                </c:pt>
                <c:pt idx="14">
                  <c:v>7.4100694444444442E-4</c:v>
                </c:pt>
                <c:pt idx="15">
                  <c:v>7.4543981481481477E-4</c:v>
                </c:pt>
                <c:pt idx="16">
                  <c:v>7.4222222222222224E-4</c:v>
                </c:pt>
                <c:pt idx="17">
                  <c:v>7.4180555555555556E-4</c:v>
                </c:pt>
                <c:pt idx="18">
                  <c:v>7.4930555555555558E-4</c:v>
                </c:pt>
                <c:pt idx="19">
                  <c:v>7.5760416666666673E-4</c:v>
                </c:pt>
                <c:pt idx="20">
                  <c:v>7.4278935185185179E-4</c:v>
                </c:pt>
                <c:pt idx="21">
                  <c:v>7.3934027777777789E-4</c:v>
                </c:pt>
                <c:pt idx="22">
                  <c:v>7.442361111111112E-4</c:v>
                </c:pt>
                <c:pt idx="23">
                  <c:v>7.6353009259259256E-4</c:v>
                </c:pt>
                <c:pt idx="24">
                  <c:v>7.4511574074074074E-4</c:v>
                </c:pt>
                <c:pt idx="25">
                  <c:v>7.4318287037037029E-4</c:v>
                </c:pt>
                <c:pt idx="26">
                  <c:v>7.4299768518518519E-4</c:v>
                </c:pt>
                <c:pt idx="27">
                  <c:v>7.5275462962962969E-4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DA-4022-8D05-6446CD9D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7'!$J$52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7'!$I$53:$I$97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7'!$J$53:$J$97</c:f>
              <c:numCache>
                <c:formatCode>mm:ss.000</c:formatCode>
                <c:ptCount val="45"/>
                <c:pt idx="0">
                  <c:v>8.5896990740740736E-4</c:v>
                </c:pt>
                <c:pt idx="1">
                  <c:v>8.2641203703703696E-4</c:v>
                </c:pt>
                <c:pt idx="2">
                  <c:v>8.1467592592592605E-4</c:v>
                </c:pt>
                <c:pt idx="3">
                  <c:v>8.327083333333333E-4</c:v>
                </c:pt>
                <c:pt idx="4">
                  <c:v>8.15798611111111E-4</c:v>
                </c:pt>
                <c:pt idx="5">
                  <c:v>8.2309027777777773E-4</c:v>
                </c:pt>
                <c:pt idx="6">
                  <c:v>8.301273148148149E-4</c:v>
                </c:pt>
                <c:pt idx="7">
                  <c:v>8.1643518518518523E-4</c:v>
                </c:pt>
                <c:pt idx="8">
                  <c:v>8.1206018518518519E-4</c:v>
                </c:pt>
                <c:pt idx="9">
                  <c:v>8.1326388888888898E-4</c:v>
                </c:pt>
                <c:pt idx="10">
                  <c:v>8.1454861111111105E-4</c:v>
                </c:pt>
                <c:pt idx="11">
                  <c:v>8.1421296296296309E-4</c:v>
                </c:pt>
                <c:pt idx="12">
                  <c:v>8.1319444444444451E-4</c:v>
                </c:pt>
                <c:pt idx="13">
                  <c:v>8.1586805555555547E-4</c:v>
                </c:pt>
                <c:pt idx="14">
                  <c:v>8.1285879629629633E-4</c:v>
                </c:pt>
                <c:pt idx="15">
                  <c:v>8.1356481481481481E-4</c:v>
                </c:pt>
                <c:pt idx="16">
                  <c:v>8.1353009259259258E-4</c:v>
                </c:pt>
                <c:pt idx="17">
                  <c:v>8.0913194444444446E-4</c:v>
                </c:pt>
                <c:pt idx="18">
                  <c:v>8.0875000000000001E-4</c:v>
                </c:pt>
                <c:pt idx="19">
                  <c:v>8.0796296296296302E-4</c:v>
                </c:pt>
                <c:pt idx="20">
                  <c:v>8.0636574074074074E-4</c:v>
                </c:pt>
                <c:pt idx="21">
                  <c:v>8.0921296296296297E-4</c:v>
                </c:pt>
                <c:pt idx="22">
                  <c:v>8.146643518518519E-4</c:v>
                </c:pt>
                <c:pt idx="23">
                  <c:v>8.1083333333333322E-4</c:v>
                </c:pt>
                <c:pt idx="24">
                  <c:v>8.0739583333333325E-4</c:v>
                </c:pt>
                <c:pt idx="25">
                  <c:v>8.4354166666666681E-4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0-43DD-85A9-7E1E264BC138}"/>
            </c:ext>
          </c:extLst>
        </c:ser>
        <c:ser>
          <c:idx val="2"/>
          <c:order val="1"/>
          <c:tx>
            <c:strRef>
              <c:f>'ETAPA 7'!$K$52</c:f>
              <c:strCache>
                <c:ptCount val="1"/>
                <c:pt idx="0">
                  <c:v>Joanes Gouvea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7'!$I$53:$I$97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7'!$K$53:$K$97</c:f>
              <c:numCache>
                <c:formatCode>mm:ss.000</c:formatCode>
                <c:ptCount val="45"/>
                <c:pt idx="0">
                  <c:v>8.63263888888889E-4</c:v>
                </c:pt>
                <c:pt idx="1">
                  <c:v>8.2795138888888892E-4</c:v>
                </c:pt>
                <c:pt idx="2">
                  <c:v>8.2164351851851853E-4</c:v>
                </c:pt>
                <c:pt idx="3">
                  <c:v>8.2582175925925922E-4</c:v>
                </c:pt>
                <c:pt idx="4">
                  <c:v>8.3195601851851866E-4</c:v>
                </c:pt>
                <c:pt idx="5">
                  <c:v>8.329166666666667E-4</c:v>
                </c:pt>
                <c:pt idx="6">
                  <c:v>8.1811342592592602E-4</c:v>
                </c:pt>
                <c:pt idx="7">
                  <c:v>8.1594907407407408E-4</c:v>
                </c:pt>
                <c:pt idx="8">
                  <c:v>8.1571759259259271E-4</c:v>
                </c:pt>
                <c:pt idx="9">
                  <c:v>8.1543981481481485E-4</c:v>
                </c:pt>
                <c:pt idx="10">
                  <c:v>8.1754629629629625E-4</c:v>
                </c:pt>
                <c:pt idx="11">
                  <c:v>8.1459490740740743E-4</c:v>
                </c:pt>
                <c:pt idx="12">
                  <c:v>8.1642361111111119E-4</c:v>
                </c:pt>
                <c:pt idx="13">
                  <c:v>8.1752314814814806E-4</c:v>
                </c:pt>
                <c:pt idx="14">
                  <c:v>8.1649305555555555E-4</c:v>
                </c:pt>
                <c:pt idx="15">
                  <c:v>8.184490740740742E-4</c:v>
                </c:pt>
                <c:pt idx="16">
                  <c:v>8.1855324074074079E-4</c:v>
                </c:pt>
                <c:pt idx="17">
                  <c:v>8.2207175925925937E-4</c:v>
                </c:pt>
                <c:pt idx="18">
                  <c:v>8.1762731481481476E-4</c:v>
                </c:pt>
                <c:pt idx="19">
                  <c:v>8.1998842592592583E-4</c:v>
                </c:pt>
                <c:pt idx="20">
                  <c:v>8.1440972222222212E-4</c:v>
                </c:pt>
                <c:pt idx="21">
                  <c:v>8.1774305555555561E-4</c:v>
                </c:pt>
                <c:pt idx="22">
                  <c:v>8.1373842592592598E-4</c:v>
                </c:pt>
                <c:pt idx="23">
                  <c:v>8.1547453703703697E-4</c:v>
                </c:pt>
                <c:pt idx="24">
                  <c:v>8.1356481481481481E-4</c:v>
                </c:pt>
                <c:pt idx="25">
                  <c:v>8.2170138888888885E-4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0-43DD-85A9-7E1E264BC138}"/>
            </c:ext>
          </c:extLst>
        </c:ser>
        <c:ser>
          <c:idx val="3"/>
          <c:order val="2"/>
          <c:tx>
            <c:strRef>
              <c:f>'ETAPA 7'!$L$52</c:f>
              <c:strCache>
                <c:ptCount val="1"/>
                <c:pt idx="0">
                  <c:v>Lúcio Chequer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7'!$I$53:$I$97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7'!$L$53:$L$97</c:f>
              <c:numCache>
                <c:formatCode>mm:ss.000</c:formatCode>
                <c:ptCount val="45"/>
                <c:pt idx="0">
                  <c:v>8.645023148148148E-4</c:v>
                </c:pt>
                <c:pt idx="1">
                  <c:v>8.249189814814816E-4</c:v>
                </c:pt>
                <c:pt idx="2">
                  <c:v>8.2082175925925931E-4</c:v>
                </c:pt>
                <c:pt idx="3">
                  <c:v>8.2460648148148139E-4</c:v>
                </c:pt>
                <c:pt idx="4">
                  <c:v>8.2207175925925937E-4</c:v>
                </c:pt>
                <c:pt idx="5">
                  <c:v>8.3430555555555558E-4</c:v>
                </c:pt>
                <c:pt idx="6">
                  <c:v>8.246874999999999E-4</c:v>
                </c:pt>
                <c:pt idx="7">
                  <c:v>8.1760416666666667E-4</c:v>
                </c:pt>
                <c:pt idx="8">
                  <c:v>8.1372685185185183E-4</c:v>
                </c:pt>
                <c:pt idx="9">
                  <c:v>8.1276620370370368E-4</c:v>
                </c:pt>
                <c:pt idx="10">
                  <c:v>8.2130787037037036E-4</c:v>
                </c:pt>
                <c:pt idx="11">
                  <c:v>8.1023148148148154E-4</c:v>
                </c:pt>
                <c:pt idx="12">
                  <c:v>8.1787037037037028E-4</c:v>
                </c:pt>
                <c:pt idx="13">
                  <c:v>8.116666666666667E-4</c:v>
                </c:pt>
                <c:pt idx="14">
                  <c:v>8.1155092592592596E-4</c:v>
                </c:pt>
                <c:pt idx="15">
                  <c:v>8.2385416666666674E-4</c:v>
                </c:pt>
                <c:pt idx="16">
                  <c:v>8.1711805555555563E-4</c:v>
                </c:pt>
                <c:pt idx="17">
                  <c:v>8.1871527777777769E-4</c:v>
                </c:pt>
                <c:pt idx="18">
                  <c:v>8.1996527777777786E-4</c:v>
                </c:pt>
                <c:pt idx="19">
                  <c:v>8.2196759259259256E-4</c:v>
                </c:pt>
                <c:pt idx="20">
                  <c:v>8.2012731481481476E-4</c:v>
                </c:pt>
                <c:pt idx="21">
                  <c:v>8.1982638888888893E-4</c:v>
                </c:pt>
                <c:pt idx="22">
                  <c:v>8.1940972222222224E-4</c:v>
                </c:pt>
                <c:pt idx="23">
                  <c:v>8.170601851851851E-4</c:v>
                </c:pt>
                <c:pt idx="24">
                  <c:v>8.2175925925925917E-4</c:v>
                </c:pt>
                <c:pt idx="25">
                  <c:v>8.2842592592592603E-4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0-43DD-85A9-7E1E264B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6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6'!$J$52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6'!$I$53:$I$97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6'!$J$53:$J$97</c:f>
              <c:numCache>
                <c:formatCode>mm:ss.000</c:formatCode>
                <c:ptCount val="45"/>
                <c:pt idx="0">
                  <c:v>6.5585648148148133E-4</c:v>
                </c:pt>
                <c:pt idx="1">
                  <c:v>5.8442129629629632E-4</c:v>
                </c:pt>
                <c:pt idx="2">
                  <c:v>5.8293981481481489E-4</c:v>
                </c:pt>
                <c:pt idx="3">
                  <c:v>5.8376157407407411E-4</c:v>
                </c:pt>
                <c:pt idx="4">
                  <c:v>5.7939814814814822E-4</c:v>
                </c:pt>
                <c:pt idx="5">
                  <c:v>5.7667824074074078E-4</c:v>
                </c:pt>
                <c:pt idx="6">
                  <c:v>5.7748842592592596E-4</c:v>
                </c:pt>
                <c:pt idx="7">
                  <c:v>5.7627314814814813E-4</c:v>
                </c:pt>
                <c:pt idx="8">
                  <c:v>5.7454861111111107E-4</c:v>
                </c:pt>
                <c:pt idx="9">
                  <c:v>5.7555555555555561E-4</c:v>
                </c:pt>
                <c:pt idx="10">
                  <c:v>5.7668981481481482E-4</c:v>
                </c:pt>
                <c:pt idx="11">
                  <c:v>5.7464120370370373E-4</c:v>
                </c:pt>
                <c:pt idx="12">
                  <c:v>5.7329861111111112E-4</c:v>
                </c:pt>
                <c:pt idx="13">
                  <c:v>5.7288194444444444E-4</c:v>
                </c:pt>
                <c:pt idx="14">
                  <c:v>5.7290509259259263E-4</c:v>
                </c:pt>
                <c:pt idx="15">
                  <c:v>5.7178240740740746E-4</c:v>
                </c:pt>
                <c:pt idx="16">
                  <c:v>5.722685185185185E-4</c:v>
                </c:pt>
                <c:pt idx="17">
                  <c:v>5.7486111111111117E-4</c:v>
                </c:pt>
                <c:pt idx="18">
                  <c:v>5.7422453703703704E-4</c:v>
                </c:pt>
                <c:pt idx="19">
                  <c:v>5.7452546296296299E-4</c:v>
                </c:pt>
                <c:pt idx="20">
                  <c:v>5.7260416666666668E-4</c:v>
                </c:pt>
                <c:pt idx="21">
                  <c:v>5.7519675925925935E-4</c:v>
                </c:pt>
                <c:pt idx="22">
                  <c:v>5.7428240740740747E-4</c:v>
                </c:pt>
                <c:pt idx="23">
                  <c:v>5.713194444444445E-4</c:v>
                </c:pt>
                <c:pt idx="24">
                  <c:v>5.7391203703703706E-4</c:v>
                </c:pt>
                <c:pt idx="25">
                  <c:v>5.7343750000000005E-4</c:v>
                </c:pt>
                <c:pt idx="26">
                  <c:v>5.7606481481481484E-4</c:v>
                </c:pt>
                <c:pt idx="27">
                  <c:v>5.750810185185185E-4</c:v>
                </c:pt>
                <c:pt idx="28">
                  <c:v>5.7325231481481485E-4</c:v>
                </c:pt>
                <c:pt idx="29">
                  <c:v>5.7248842592592594E-4</c:v>
                </c:pt>
                <c:pt idx="30">
                  <c:v>5.712152777777778E-4</c:v>
                </c:pt>
                <c:pt idx="31">
                  <c:v>5.7246527777777775E-4</c:v>
                </c:pt>
                <c:pt idx="32">
                  <c:v>5.7092592592592601E-4</c:v>
                </c:pt>
                <c:pt idx="33">
                  <c:v>5.7626157407407409E-4</c:v>
                </c:pt>
                <c:pt idx="34">
                  <c:v>5.7212962962962968E-4</c:v>
                </c:pt>
                <c:pt idx="35">
                  <c:v>5.7291666666666667E-4</c:v>
                </c:pt>
                <c:pt idx="36">
                  <c:v>5.7290509259259263E-4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2-47CE-ABB2-9991F830E62E}"/>
            </c:ext>
          </c:extLst>
        </c:ser>
        <c:ser>
          <c:idx val="2"/>
          <c:order val="1"/>
          <c:tx>
            <c:strRef>
              <c:f>'ETAPA 6'!$K$52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6'!$I$53:$I$97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6'!$K$53:$K$97</c:f>
              <c:numCache>
                <c:formatCode>mm:ss.000</c:formatCode>
                <c:ptCount val="45"/>
                <c:pt idx="0">
                  <c:v>6.5586805555555548E-4</c:v>
                </c:pt>
                <c:pt idx="1">
                  <c:v>5.8893518518518518E-4</c:v>
                </c:pt>
                <c:pt idx="2">
                  <c:v>5.8855324074074072E-4</c:v>
                </c:pt>
                <c:pt idx="3">
                  <c:v>5.854166666666667E-4</c:v>
                </c:pt>
                <c:pt idx="4">
                  <c:v>5.820486111111112E-4</c:v>
                </c:pt>
                <c:pt idx="5">
                  <c:v>5.8020833333333329E-4</c:v>
                </c:pt>
                <c:pt idx="6">
                  <c:v>5.7629629629629621E-4</c:v>
                </c:pt>
                <c:pt idx="7">
                  <c:v>5.7674768518518524E-4</c:v>
                </c:pt>
                <c:pt idx="8">
                  <c:v>5.7666666666666663E-4</c:v>
                </c:pt>
                <c:pt idx="9">
                  <c:v>5.7663194444444439E-4</c:v>
                </c:pt>
                <c:pt idx="10">
                  <c:v>5.8062499999999998E-4</c:v>
                </c:pt>
                <c:pt idx="11">
                  <c:v>5.7627314814814813E-4</c:v>
                </c:pt>
                <c:pt idx="12">
                  <c:v>5.753703703703704E-4</c:v>
                </c:pt>
                <c:pt idx="13">
                  <c:v>5.747916666666667E-4</c:v>
                </c:pt>
                <c:pt idx="14">
                  <c:v>5.7625000000000005E-4</c:v>
                </c:pt>
                <c:pt idx="15">
                  <c:v>5.7697916666666672E-4</c:v>
                </c:pt>
                <c:pt idx="16">
                  <c:v>5.7769675925925924E-4</c:v>
                </c:pt>
                <c:pt idx="17">
                  <c:v>5.760532407407408E-4</c:v>
                </c:pt>
                <c:pt idx="18">
                  <c:v>5.7540509259259253E-4</c:v>
                </c:pt>
                <c:pt idx="19">
                  <c:v>5.747916666666667E-4</c:v>
                </c:pt>
                <c:pt idx="20">
                  <c:v>5.7597222222222218E-4</c:v>
                </c:pt>
                <c:pt idx="21">
                  <c:v>5.7503472222222222E-4</c:v>
                </c:pt>
                <c:pt idx="22">
                  <c:v>5.7715277777777778E-4</c:v>
                </c:pt>
                <c:pt idx="23">
                  <c:v>5.7649305555555546E-4</c:v>
                </c:pt>
                <c:pt idx="24">
                  <c:v>5.7725694444444448E-4</c:v>
                </c:pt>
                <c:pt idx="25">
                  <c:v>5.7621527777777781E-4</c:v>
                </c:pt>
                <c:pt idx="26">
                  <c:v>5.7701388888888885E-4</c:v>
                </c:pt>
                <c:pt idx="27">
                  <c:v>5.771064814814815E-4</c:v>
                </c:pt>
                <c:pt idx="28">
                  <c:v>5.7511574074074073E-4</c:v>
                </c:pt>
                <c:pt idx="29">
                  <c:v>5.7399305555555556E-4</c:v>
                </c:pt>
                <c:pt idx="30">
                  <c:v>5.745833333333333E-4</c:v>
                </c:pt>
                <c:pt idx="31">
                  <c:v>5.748726851851851E-4</c:v>
                </c:pt>
                <c:pt idx="32">
                  <c:v>5.7763888888888893E-4</c:v>
                </c:pt>
                <c:pt idx="33">
                  <c:v>5.740046296296296E-4</c:v>
                </c:pt>
                <c:pt idx="34">
                  <c:v>5.740046296296296E-4</c:v>
                </c:pt>
                <c:pt idx="35">
                  <c:v>5.757407407407407E-4</c:v>
                </c:pt>
                <c:pt idx="36">
                  <c:v>5.7886574074074079E-4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02-47CE-ABB2-9991F830E62E}"/>
            </c:ext>
          </c:extLst>
        </c:ser>
        <c:ser>
          <c:idx val="3"/>
          <c:order val="2"/>
          <c:tx>
            <c:strRef>
              <c:f>'ETAPA 6'!$L$52</c:f>
              <c:strCache>
                <c:ptCount val="1"/>
                <c:pt idx="0">
                  <c:v>Joanes Gouvea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6'!$I$53:$I$97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6'!$L$53:$L$97</c:f>
              <c:numCache>
                <c:formatCode>mm:ss.000</c:formatCode>
                <c:ptCount val="45"/>
                <c:pt idx="0">
                  <c:v>6.3427083333333337E-4</c:v>
                </c:pt>
                <c:pt idx="1">
                  <c:v>5.8706018518518515E-4</c:v>
                </c:pt>
                <c:pt idx="2">
                  <c:v>5.8376157407407411E-4</c:v>
                </c:pt>
                <c:pt idx="3">
                  <c:v>5.8134259259259261E-4</c:v>
                </c:pt>
                <c:pt idx="4">
                  <c:v>5.7881944444444441E-4</c:v>
                </c:pt>
                <c:pt idx="5">
                  <c:v>5.7515046296296296E-4</c:v>
                </c:pt>
                <c:pt idx="6">
                  <c:v>5.740046296296296E-4</c:v>
                </c:pt>
                <c:pt idx="7">
                  <c:v>5.7600694444444442E-4</c:v>
                </c:pt>
                <c:pt idx="8">
                  <c:v>5.7596064814814804E-4</c:v>
                </c:pt>
                <c:pt idx="9">
                  <c:v>5.8040509259259254E-4</c:v>
                </c:pt>
                <c:pt idx="10">
                  <c:v>5.7635416666666664E-4</c:v>
                </c:pt>
                <c:pt idx="11">
                  <c:v>5.7776620370370371E-4</c:v>
                </c:pt>
                <c:pt idx="12">
                  <c:v>5.7734953703703702E-4</c:v>
                </c:pt>
                <c:pt idx="13">
                  <c:v>5.763425925925926E-4</c:v>
                </c:pt>
                <c:pt idx="14">
                  <c:v>5.7777777777777786E-4</c:v>
                </c:pt>
                <c:pt idx="15">
                  <c:v>5.7733796296296287E-4</c:v>
                </c:pt>
                <c:pt idx="16">
                  <c:v>5.7636574074074079E-4</c:v>
                </c:pt>
                <c:pt idx="17">
                  <c:v>5.7857638888888878E-4</c:v>
                </c:pt>
                <c:pt idx="18">
                  <c:v>5.7666666666666663E-4</c:v>
                </c:pt>
                <c:pt idx="19">
                  <c:v>5.7841435185185177E-4</c:v>
                </c:pt>
                <c:pt idx="20">
                  <c:v>5.8120370370370368E-4</c:v>
                </c:pt>
                <c:pt idx="21">
                  <c:v>5.8031249999999999E-4</c:v>
                </c:pt>
                <c:pt idx="22">
                  <c:v>5.7532407407407413E-4</c:v>
                </c:pt>
                <c:pt idx="23">
                  <c:v>5.738194444444444E-4</c:v>
                </c:pt>
                <c:pt idx="24">
                  <c:v>5.7324074074074081E-4</c:v>
                </c:pt>
                <c:pt idx="25">
                  <c:v>5.7136574074074067E-4</c:v>
                </c:pt>
                <c:pt idx="26">
                  <c:v>5.7358796296296292E-4</c:v>
                </c:pt>
                <c:pt idx="27">
                  <c:v>5.7368055555555558E-4</c:v>
                </c:pt>
                <c:pt idx="28">
                  <c:v>5.7214120370370372E-4</c:v>
                </c:pt>
                <c:pt idx="29">
                  <c:v>5.7723379629629628E-4</c:v>
                </c:pt>
                <c:pt idx="30">
                  <c:v>5.7332175925925921E-4</c:v>
                </c:pt>
                <c:pt idx="31">
                  <c:v>5.7406250000000003E-4</c:v>
                </c:pt>
                <c:pt idx="32">
                  <c:v>5.7290509259259263E-4</c:v>
                </c:pt>
                <c:pt idx="33">
                  <c:v>5.7317129629629634E-4</c:v>
                </c:pt>
                <c:pt idx="34">
                  <c:v>5.730555555555556E-4</c:v>
                </c:pt>
                <c:pt idx="35">
                  <c:v>5.7328703703703697E-4</c:v>
                </c:pt>
                <c:pt idx="36">
                  <c:v>5.7083333333333324E-4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02-47CE-ABB2-9991F830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7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4'!$J$52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4'!$I$53:$I$84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4'!$J$53:$J$97</c:f>
              <c:numCache>
                <c:formatCode>mm:ss.000</c:formatCode>
                <c:ptCount val="45"/>
                <c:pt idx="0">
                  <c:v>1.0094560185185185E-3</c:v>
                </c:pt>
                <c:pt idx="1">
                  <c:v>9.744328703703703E-4</c:v>
                </c:pt>
                <c:pt idx="2">
                  <c:v>1.0134953703703703E-3</c:v>
                </c:pt>
                <c:pt idx="3">
                  <c:v>9.9408564814814824E-4</c:v>
                </c:pt>
                <c:pt idx="4">
                  <c:v>1.0036226851851851E-3</c:v>
                </c:pt>
                <c:pt idx="5">
                  <c:v>1.0095023148148149E-3</c:v>
                </c:pt>
                <c:pt idx="6">
                  <c:v>1.0060995370370369E-3</c:v>
                </c:pt>
                <c:pt idx="7">
                  <c:v>1.0100810185185184E-3</c:v>
                </c:pt>
                <c:pt idx="8">
                  <c:v>1.022164351851852E-3</c:v>
                </c:pt>
                <c:pt idx="9">
                  <c:v>1.0243750000000001E-3</c:v>
                </c:pt>
                <c:pt idx="10">
                  <c:v>1.0171875000000001E-3</c:v>
                </c:pt>
                <c:pt idx="11">
                  <c:v>1.0263541666666665E-3</c:v>
                </c:pt>
                <c:pt idx="12">
                  <c:v>1.0352199074074074E-3</c:v>
                </c:pt>
                <c:pt idx="13">
                  <c:v>1.0277083333333334E-3</c:v>
                </c:pt>
                <c:pt idx="14">
                  <c:v>1.0438310185185184E-3</c:v>
                </c:pt>
                <c:pt idx="15">
                  <c:v>1.035150462962963E-3</c:v>
                </c:pt>
                <c:pt idx="16">
                  <c:v>1.0343981481481482E-3</c:v>
                </c:pt>
                <c:pt idx="17">
                  <c:v>1.0358449074074074E-3</c:v>
                </c:pt>
                <c:pt idx="18">
                  <c:v>1.0350578703703704E-3</c:v>
                </c:pt>
                <c:pt idx="19">
                  <c:v>1.0347106481481481E-3</c:v>
                </c:pt>
                <c:pt idx="20">
                  <c:v>1.0589351851851851E-3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23-47C7-9510-539AB904CC80}"/>
            </c:ext>
          </c:extLst>
        </c:ser>
        <c:ser>
          <c:idx val="2"/>
          <c:order val="1"/>
          <c:tx>
            <c:strRef>
              <c:f>'ETAPA 4'!$K$52</c:f>
              <c:strCache>
                <c:ptCount val="1"/>
                <c:pt idx="0">
                  <c:v>Luciano Brandão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4'!$I$53:$I$84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4'!$K$53:$K$97</c:f>
              <c:numCache>
                <c:formatCode>mm:ss.000</c:formatCode>
                <c:ptCount val="45"/>
                <c:pt idx="0">
                  <c:v>1.0083101851851852E-3</c:v>
                </c:pt>
                <c:pt idx="1">
                  <c:v>9.8241898148148147E-4</c:v>
                </c:pt>
                <c:pt idx="2">
                  <c:v>9.9697916666666663E-4</c:v>
                </c:pt>
                <c:pt idx="3">
                  <c:v>9.9369212962962953E-4</c:v>
                </c:pt>
                <c:pt idx="4">
                  <c:v>1.0065393518518518E-3</c:v>
                </c:pt>
                <c:pt idx="5">
                  <c:v>1.0109837962962965E-3</c:v>
                </c:pt>
                <c:pt idx="6">
                  <c:v>1.0142361111111109E-3</c:v>
                </c:pt>
                <c:pt idx="7">
                  <c:v>1.0189351851851852E-3</c:v>
                </c:pt>
                <c:pt idx="8">
                  <c:v>1.0125925925925925E-3</c:v>
                </c:pt>
                <c:pt idx="9">
                  <c:v>1.0178587962962964E-3</c:v>
                </c:pt>
                <c:pt idx="10">
                  <c:v>1.0264351851851851E-3</c:v>
                </c:pt>
                <c:pt idx="11">
                  <c:v>1.030011574074074E-3</c:v>
                </c:pt>
                <c:pt idx="12">
                  <c:v>1.0305671296296298E-3</c:v>
                </c:pt>
                <c:pt idx="13">
                  <c:v>1.0381944444444445E-3</c:v>
                </c:pt>
                <c:pt idx="14">
                  <c:v>1.0451967592592594E-3</c:v>
                </c:pt>
                <c:pt idx="15">
                  <c:v>1.0417476851851851E-3</c:v>
                </c:pt>
                <c:pt idx="16">
                  <c:v>1.036423611111111E-3</c:v>
                </c:pt>
                <c:pt idx="17">
                  <c:v>1.0398611111111112E-3</c:v>
                </c:pt>
                <c:pt idx="18">
                  <c:v>1.0337268518518519E-3</c:v>
                </c:pt>
                <c:pt idx="19">
                  <c:v>1.0324421296296297E-3</c:v>
                </c:pt>
                <c:pt idx="20">
                  <c:v>1.0500578703703705E-3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3-47C7-9510-539AB904CC80}"/>
            </c:ext>
          </c:extLst>
        </c:ser>
        <c:ser>
          <c:idx val="3"/>
          <c:order val="2"/>
          <c:tx>
            <c:strRef>
              <c:f>'ETAPA 4'!$L$52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4'!$I$53:$I$84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4'!$L$53:$L$97</c:f>
              <c:numCache>
                <c:formatCode>mm:ss.000</c:formatCode>
                <c:ptCount val="45"/>
                <c:pt idx="0">
                  <c:v>1.0052546296296296E-3</c:v>
                </c:pt>
                <c:pt idx="1">
                  <c:v>1.0231018518518519E-3</c:v>
                </c:pt>
                <c:pt idx="2">
                  <c:v>1.0704166666666666E-3</c:v>
                </c:pt>
                <c:pt idx="3">
                  <c:v>9.9473379629629629E-4</c:v>
                </c:pt>
                <c:pt idx="4">
                  <c:v>1.09E-3</c:v>
                </c:pt>
                <c:pt idx="5">
                  <c:v>1.016087962962963E-3</c:v>
                </c:pt>
                <c:pt idx="6">
                  <c:v>1.0123726851851854E-3</c:v>
                </c:pt>
                <c:pt idx="7">
                  <c:v>1.0149189814814814E-3</c:v>
                </c:pt>
                <c:pt idx="8">
                  <c:v>1.0158680555555557E-3</c:v>
                </c:pt>
                <c:pt idx="9">
                  <c:v>1.0280787037037036E-3</c:v>
                </c:pt>
                <c:pt idx="10">
                  <c:v>1.0229050925925926E-3</c:v>
                </c:pt>
                <c:pt idx="11">
                  <c:v>1.0106944444444445E-3</c:v>
                </c:pt>
                <c:pt idx="12">
                  <c:v>1.0273958333333333E-3</c:v>
                </c:pt>
                <c:pt idx="13">
                  <c:v>1.0253125E-3</c:v>
                </c:pt>
                <c:pt idx="14">
                  <c:v>1.0269560185185184E-3</c:v>
                </c:pt>
                <c:pt idx="15">
                  <c:v>1.016550925925926E-3</c:v>
                </c:pt>
                <c:pt idx="16">
                  <c:v>1.0213425925925926E-3</c:v>
                </c:pt>
                <c:pt idx="17">
                  <c:v>1.0152314814814813E-3</c:v>
                </c:pt>
                <c:pt idx="18">
                  <c:v>1.0073379629629629E-3</c:v>
                </c:pt>
                <c:pt idx="19">
                  <c:v>1.0132870370370372E-3</c:v>
                </c:pt>
                <c:pt idx="20">
                  <c:v>1.0034259259259261E-3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3-47C7-9510-539AB904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ax val="1.1000000000000003E-3"/>
          <c:min val="9.6900000000000035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3'!$J$52</c:f>
              <c:strCache>
                <c:ptCount val="1"/>
                <c:pt idx="0">
                  <c:v>Lúcio Chequer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3'!$J$53:$J$97</c:f>
              <c:numCache>
                <c:formatCode>mm:ss.000</c:formatCode>
                <c:ptCount val="45"/>
                <c:pt idx="0">
                  <c:v>8.0135416666666669E-4</c:v>
                </c:pt>
                <c:pt idx="1">
                  <c:v>7.6431712962962955E-4</c:v>
                </c:pt>
                <c:pt idx="2">
                  <c:v>7.6214120370370368E-4</c:v>
                </c:pt>
                <c:pt idx="3">
                  <c:v>7.5557870370370373E-4</c:v>
                </c:pt>
                <c:pt idx="4">
                  <c:v>7.5392361111111114E-4</c:v>
                </c:pt>
                <c:pt idx="5">
                  <c:v>7.5125000000000007E-4</c:v>
                </c:pt>
                <c:pt idx="6">
                  <c:v>7.5329861111111116E-4</c:v>
                </c:pt>
                <c:pt idx="7">
                  <c:v>7.518402777777776E-4</c:v>
                </c:pt>
                <c:pt idx="8">
                  <c:v>7.502083333333333E-4</c:v>
                </c:pt>
                <c:pt idx="9">
                  <c:v>7.4976851851851854E-4</c:v>
                </c:pt>
                <c:pt idx="10">
                  <c:v>7.49837962962963E-4</c:v>
                </c:pt>
                <c:pt idx="11">
                  <c:v>7.5193287037037036E-4</c:v>
                </c:pt>
                <c:pt idx="12">
                  <c:v>7.5050925925925925E-4</c:v>
                </c:pt>
                <c:pt idx="13">
                  <c:v>7.4967592592592588E-4</c:v>
                </c:pt>
                <c:pt idx="14">
                  <c:v>7.5085648148148136E-4</c:v>
                </c:pt>
                <c:pt idx="15">
                  <c:v>7.4861111111111124E-4</c:v>
                </c:pt>
                <c:pt idx="16">
                  <c:v>7.5199074074074068E-4</c:v>
                </c:pt>
                <c:pt idx="17">
                  <c:v>7.5398148148148145E-4</c:v>
                </c:pt>
                <c:pt idx="18">
                  <c:v>7.5053240740740733E-4</c:v>
                </c:pt>
                <c:pt idx="19">
                  <c:v>7.5232638888888886E-4</c:v>
                </c:pt>
                <c:pt idx="20">
                  <c:v>7.5714120370370356E-4</c:v>
                </c:pt>
                <c:pt idx="21">
                  <c:v>7.5874999999999998E-4</c:v>
                </c:pt>
                <c:pt idx="22">
                  <c:v>7.6208333333333325E-4</c:v>
                </c:pt>
                <c:pt idx="23">
                  <c:v>7.5980324074074069E-4</c:v>
                </c:pt>
                <c:pt idx="24">
                  <c:v>7.5516203703703693E-4</c:v>
                </c:pt>
                <c:pt idx="25">
                  <c:v>7.6244212962962952E-4</c:v>
                </c:pt>
                <c:pt idx="26">
                  <c:v>7.6228009259259261E-4</c:v>
                </c:pt>
                <c:pt idx="27">
                  <c:v>7.6039351851851843E-4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D-48EB-BE29-6FA36E4668C2}"/>
            </c:ext>
          </c:extLst>
        </c:ser>
        <c:ser>
          <c:idx val="2"/>
          <c:order val="1"/>
          <c:tx>
            <c:strRef>
              <c:f>'ETAPA 3'!$K$52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3'!$I$53:$I$84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3'!$K$53:$K$97</c:f>
              <c:numCache>
                <c:formatCode>mm:ss.000</c:formatCode>
                <c:ptCount val="45"/>
                <c:pt idx="0">
                  <c:v>8.0684027777777785E-4</c:v>
                </c:pt>
                <c:pt idx="1">
                  <c:v>7.6553240740740748E-4</c:v>
                </c:pt>
                <c:pt idx="2">
                  <c:v>7.6368055555555553E-4</c:v>
                </c:pt>
                <c:pt idx="3">
                  <c:v>7.6203703703703709E-4</c:v>
                </c:pt>
                <c:pt idx="4">
                  <c:v>7.6182870370370369E-4</c:v>
                </c:pt>
                <c:pt idx="5">
                  <c:v>7.55150462962963E-4</c:v>
                </c:pt>
                <c:pt idx="6">
                  <c:v>7.5349537037037041E-4</c:v>
                </c:pt>
                <c:pt idx="7">
                  <c:v>7.5437499999999995E-4</c:v>
                </c:pt>
                <c:pt idx="8">
                  <c:v>7.6280092592592589E-4</c:v>
                </c:pt>
                <c:pt idx="9">
                  <c:v>7.6153935185185179E-4</c:v>
                </c:pt>
                <c:pt idx="10">
                  <c:v>7.5561342592592596E-4</c:v>
                </c:pt>
                <c:pt idx="11">
                  <c:v>7.6564814814814811E-4</c:v>
                </c:pt>
                <c:pt idx="12">
                  <c:v>7.6079861111111107E-4</c:v>
                </c:pt>
                <c:pt idx="13">
                  <c:v>7.5657407407407401E-4</c:v>
                </c:pt>
                <c:pt idx="14">
                  <c:v>7.5734953703703695E-4</c:v>
                </c:pt>
                <c:pt idx="15">
                  <c:v>7.5622685185185179E-4</c:v>
                </c:pt>
                <c:pt idx="16">
                  <c:v>7.5495370370370375E-4</c:v>
                </c:pt>
                <c:pt idx="17">
                  <c:v>7.5570601851851851E-4</c:v>
                </c:pt>
                <c:pt idx="18">
                  <c:v>7.5921296296296294E-4</c:v>
                </c:pt>
                <c:pt idx="19">
                  <c:v>7.5758101851851854E-4</c:v>
                </c:pt>
                <c:pt idx="20">
                  <c:v>7.5642361111111125E-4</c:v>
                </c:pt>
                <c:pt idx="21">
                  <c:v>7.6018518518518525E-4</c:v>
                </c:pt>
                <c:pt idx="22">
                  <c:v>7.6012731481481471E-4</c:v>
                </c:pt>
                <c:pt idx="23">
                  <c:v>7.5896990740740742E-4</c:v>
                </c:pt>
                <c:pt idx="24">
                  <c:v>7.5783564814814821E-4</c:v>
                </c:pt>
                <c:pt idx="25">
                  <c:v>7.6065972222222236E-4</c:v>
                </c:pt>
                <c:pt idx="26">
                  <c:v>7.6333333333333331E-4</c:v>
                </c:pt>
                <c:pt idx="27">
                  <c:v>7.6291666666666663E-4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DD-48EB-BE29-6FA36E4668C2}"/>
            </c:ext>
          </c:extLst>
        </c:ser>
        <c:ser>
          <c:idx val="3"/>
          <c:order val="2"/>
          <c:tx>
            <c:strRef>
              <c:f>'ETAPA 3'!$L$52</c:f>
              <c:strCache>
                <c:ptCount val="1"/>
                <c:pt idx="0">
                  <c:v>Gerson Junior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3'!$L$53:$L$97</c:f>
              <c:numCache>
                <c:formatCode>mm:ss.000</c:formatCode>
                <c:ptCount val="45"/>
                <c:pt idx="0">
                  <c:v>8.1762731481481476E-4</c:v>
                </c:pt>
                <c:pt idx="1">
                  <c:v>7.8653935185185174E-4</c:v>
                </c:pt>
                <c:pt idx="2">
                  <c:v>7.6896990740740745E-4</c:v>
                </c:pt>
                <c:pt idx="3">
                  <c:v>7.6109953703703702E-4</c:v>
                </c:pt>
                <c:pt idx="4">
                  <c:v>7.600694444444444E-4</c:v>
                </c:pt>
                <c:pt idx="5">
                  <c:v>7.5582175925925914E-4</c:v>
                </c:pt>
                <c:pt idx="6">
                  <c:v>7.5622685185185179E-4</c:v>
                </c:pt>
                <c:pt idx="7">
                  <c:v>7.612500000000001E-4</c:v>
                </c:pt>
                <c:pt idx="8">
                  <c:v>7.5475694444444451E-4</c:v>
                </c:pt>
                <c:pt idx="9">
                  <c:v>7.5172453703703697E-4</c:v>
                </c:pt>
                <c:pt idx="10">
                  <c:v>7.5135416666666666E-4</c:v>
                </c:pt>
                <c:pt idx="11">
                  <c:v>7.49363425925926E-4</c:v>
                </c:pt>
                <c:pt idx="12">
                  <c:v>7.4805555555555552E-4</c:v>
                </c:pt>
                <c:pt idx="13">
                  <c:v>7.5287037037037043E-4</c:v>
                </c:pt>
                <c:pt idx="14">
                  <c:v>7.4829861111111115E-4</c:v>
                </c:pt>
                <c:pt idx="15">
                  <c:v>7.4745370370370373E-4</c:v>
                </c:pt>
                <c:pt idx="16">
                  <c:v>7.5405092592592592E-4</c:v>
                </c:pt>
                <c:pt idx="17">
                  <c:v>7.5524305555555555E-4</c:v>
                </c:pt>
                <c:pt idx="18">
                  <c:v>7.553587962962964E-4</c:v>
                </c:pt>
                <c:pt idx="19">
                  <c:v>7.4979166666666673E-4</c:v>
                </c:pt>
                <c:pt idx="20">
                  <c:v>7.5466435185185196E-4</c:v>
                </c:pt>
                <c:pt idx="21">
                  <c:v>7.6415509259259264E-4</c:v>
                </c:pt>
                <c:pt idx="22">
                  <c:v>7.6016203703703706E-4</c:v>
                </c:pt>
                <c:pt idx="23">
                  <c:v>7.625925925925926E-4</c:v>
                </c:pt>
                <c:pt idx="24">
                  <c:v>7.5365740740740731E-4</c:v>
                </c:pt>
                <c:pt idx="25">
                  <c:v>7.621759259259258E-4</c:v>
                </c:pt>
                <c:pt idx="26">
                  <c:v>7.5929398148148145E-4</c:v>
                </c:pt>
                <c:pt idx="27">
                  <c:v>7.5285879629629628E-4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DD-48EB-BE29-6FA36E46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ax val="8.1000000000000028E-4"/>
          <c:min val="7.4500000000000022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2'!$J$52</c:f>
              <c:strCache>
                <c:ptCount val="1"/>
                <c:pt idx="0">
                  <c:v>Luciano Brandão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2'!$J$53:$J$97</c:f>
              <c:numCache>
                <c:formatCode>mm:ss.000</c:formatCode>
                <c:ptCount val="45"/>
                <c:pt idx="0">
                  <c:v>1.0572800925925925E-3</c:v>
                </c:pt>
                <c:pt idx="1">
                  <c:v>9.9689814814814801E-4</c:v>
                </c:pt>
                <c:pt idx="2">
                  <c:v>9.9481481481481469E-4</c:v>
                </c:pt>
                <c:pt idx="3">
                  <c:v>9.8841435185185165E-4</c:v>
                </c:pt>
                <c:pt idx="4">
                  <c:v>9.990740740740741E-4</c:v>
                </c:pt>
                <c:pt idx="5">
                  <c:v>1.0012615740740741E-3</c:v>
                </c:pt>
                <c:pt idx="6">
                  <c:v>1.0042939814814814E-3</c:v>
                </c:pt>
                <c:pt idx="7">
                  <c:v>1.002025462962963E-3</c:v>
                </c:pt>
                <c:pt idx="8">
                  <c:v>1.0185416666666665E-3</c:v>
                </c:pt>
                <c:pt idx="9">
                  <c:v>1.0142361111111109E-3</c:v>
                </c:pt>
                <c:pt idx="10">
                  <c:v>1.001701388888889E-3</c:v>
                </c:pt>
                <c:pt idx="11">
                  <c:v>1.0008912037037037E-3</c:v>
                </c:pt>
                <c:pt idx="12">
                  <c:v>1.0000810185185184E-3</c:v>
                </c:pt>
                <c:pt idx="13">
                  <c:v>1.0033217592592591E-3</c:v>
                </c:pt>
                <c:pt idx="14">
                  <c:v>1.0054745370370371E-3</c:v>
                </c:pt>
                <c:pt idx="15">
                  <c:v>9.9965277777777791E-4</c:v>
                </c:pt>
                <c:pt idx="16">
                  <c:v>1.0158680555555557E-3</c:v>
                </c:pt>
                <c:pt idx="17">
                  <c:v>1.0143518518518518E-3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4-4524-B595-46D2D7D6E20C}"/>
            </c:ext>
          </c:extLst>
        </c:ser>
        <c:ser>
          <c:idx val="2"/>
          <c:order val="1"/>
          <c:tx>
            <c:strRef>
              <c:f>'ETAPA 2'!$K$52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2'!$K$53:$K$97</c:f>
              <c:numCache>
                <c:formatCode>mm:ss.000</c:formatCode>
                <c:ptCount val="45"/>
                <c:pt idx="0">
                  <c:v>1.0594675925925925E-3</c:v>
                </c:pt>
                <c:pt idx="1">
                  <c:v>1.1030208333333335E-3</c:v>
                </c:pt>
                <c:pt idx="2">
                  <c:v>1.0046643518518519E-3</c:v>
                </c:pt>
                <c:pt idx="3">
                  <c:v>9.9548611111111105E-4</c:v>
                </c:pt>
                <c:pt idx="4">
                  <c:v>1.0141666666666665E-3</c:v>
                </c:pt>
                <c:pt idx="5">
                  <c:v>9.9687499999999993E-4</c:v>
                </c:pt>
                <c:pt idx="6">
                  <c:v>1.0018518518518519E-3</c:v>
                </c:pt>
                <c:pt idx="7">
                  <c:v>1.0052199074074074E-3</c:v>
                </c:pt>
                <c:pt idx="8">
                  <c:v>9.9708333333333333E-4</c:v>
                </c:pt>
                <c:pt idx="9">
                  <c:v>9.957060185185186E-4</c:v>
                </c:pt>
                <c:pt idx="10">
                  <c:v>9.9869212962962954E-4</c:v>
                </c:pt>
                <c:pt idx="11">
                  <c:v>9.9814814814814818E-4</c:v>
                </c:pt>
                <c:pt idx="12">
                  <c:v>9.9604166666666656E-4</c:v>
                </c:pt>
                <c:pt idx="13">
                  <c:v>9.8803240740740752E-4</c:v>
                </c:pt>
                <c:pt idx="14">
                  <c:v>9.8998842592592606E-4</c:v>
                </c:pt>
                <c:pt idx="15">
                  <c:v>9.9753472222222236E-4</c:v>
                </c:pt>
                <c:pt idx="16">
                  <c:v>1.0012152777777777E-3</c:v>
                </c:pt>
                <c:pt idx="17">
                  <c:v>9.9429398148148163E-4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4-4524-B595-46D2D7D6E20C}"/>
            </c:ext>
          </c:extLst>
        </c:ser>
        <c:ser>
          <c:idx val="3"/>
          <c:order val="2"/>
          <c:tx>
            <c:strRef>
              <c:f>'ETAPA 2'!$L$52</c:f>
              <c:strCache>
                <c:ptCount val="1"/>
                <c:pt idx="0">
                  <c:v>Agostinho Neves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2'!$L$53:$L$97</c:f>
              <c:numCache>
                <c:formatCode>mm:ss.000</c:formatCode>
                <c:ptCount val="45"/>
                <c:pt idx="0">
                  <c:v>1.0598495370370371E-3</c:v>
                </c:pt>
                <c:pt idx="1">
                  <c:v>9.941319444444444E-4</c:v>
                </c:pt>
                <c:pt idx="2">
                  <c:v>9.9638888888888889E-4</c:v>
                </c:pt>
                <c:pt idx="3">
                  <c:v>9.85162037037037E-4</c:v>
                </c:pt>
                <c:pt idx="4">
                  <c:v>1.2464814814814814E-3</c:v>
                </c:pt>
                <c:pt idx="5">
                  <c:v>9.9964120370370376E-4</c:v>
                </c:pt>
                <c:pt idx="6">
                  <c:v>9.8368055555555557E-4</c:v>
                </c:pt>
                <c:pt idx="7">
                  <c:v>9.9266203703703691E-4</c:v>
                </c:pt>
                <c:pt idx="8">
                  <c:v>1.0444791666666666E-3</c:v>
                </c:pt>
                <c:pt idx="9">
                  <c:v>9.8988425925925915E-4</c:v>
                </c:pt>
                <c:pt idx="10">
                  <c:v>9.9266203703703691E-4</c:v>
                </c:pt>
                <c:pt idx="11">
                  <c:v>9.9018518518518509E-4</c:v>
                </c:pt>
                <c:pt idx="12">
                  <c:v>9.9123842592592579E-4</c:v>
                </c:pt>
                <c:pt idx="13">
                  <c:v>9.9677083333333323E-4</c:v>
                </c:pt>
                <c:pt idx="14">
                  <c:v>9.98761574074074E-4</c:v>
                </c:pt>
                <c:pt idx="15">
                  <c:v>1.0016435185185185E-3</c:v>
                </c:pt>
                <c:pt idx="16">
                  <c:v>1.0175694444444444E-3</c:v>
                </c:pt>
                <c:pt idx="17">
                  <c:v>9.988657407407407E-4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4-4524-B595-46D2D7D6E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in val="9.800000000000004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8930509507287"/>
          <c:y val="2.6943127609641061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1'!$J$52</c:f>
              <c:strCache>
                <c:ptCount val="1"/>
                <c:pt idx="0">
                  <c:v>Alexandre Melillo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1'!$J$53:$J$97</c:f>
              <c:numCache>
                <c:formatCode>mm:ss.000</c:formatCode>
                <c:ptCount val="45"/>
                <c:pt idx="0">
                  <c:v>9.3097222222222225E-4</c:v>
                </c:pt>
                <c:pt idx="1">
                  <c:v>8.8344907407407415E-4</c:v>
                </c:pt>
                <c:pt idx="2">
                  <c:v>8.8192129629629634E-4</c:v>
                </c:pt>
                <c:pt idx="3">
                  <c:v>8.7674768518518527E-4</c:v>
                </c:pt>
                <c:pt idx="4">
                  <c:v>8.7568287037037042E-4</c:v>
                </c:pt>
                <c:pt idx="5">
                  <c:v>8.7461805555555557E-4</c:v>
                </c:pt>
                <c:pt idx="6">
                  <c:v>8.7172453703703706E-4</c:v>
                </c:pt>
                <c:pt idx="7">
                  <c:v>8.7274305555555553E-4</c:v>
                </c:pt>
                <c:pt idx="8">
                  <c:v>8.6959490740740736E-4</c:v>
                </c:pt>
                <c:pt idx="9">
                  <c:v>8.7040509259259265E-4</c:v>
                </c:pt>
                <c:pt idx="10">
                  <c:v>8.6984953703703703E-4</c:v>
                </c:pt>
                <c:pt idx="11">
                  <c:v>8.7204861111111109E-4</c:v>
                </c:pt>
                <c:pt idx="12">
                  <c:v>8.7296296296296297E-4</c:v>
                </c:pt>
                <c:pt idx="13">
                  <c:v>8.7065972222222221E-4</c:v>
                </c:pt>
                <c:pt idx="14">
                  <c:v>8.6876157407407399E-4</c:v>
                </c:pt>
                <c:pt idx="15">
                  <c:v>8.7280092592592585E-4</c:v>
                </c:pt>
                <c:pt idx="16">
                  <c:v>8.6945601851851843E-4</c:v>
                </c:pt>
                <c:pt idx="17">
                  <c:v>8.7471064814814801E-4</c:v>
                </c:pt>
                <c:pt idx="18">
                  <c:v>8.6839120370370369E-4</c:v>
                </c:pt>
                <c:pt idx="19">
                  <c:v>8.6956018518518513E-4</c:v>
                </c:pt>
                <c:pt idx="20">
                  <c:v>8.7215277777777779E-4</c:v>
                </c:pt>
                <c:pt idx="21">
                  <c:v>8.7363425925925933E-4</c:v>
                </c:pt>
                <c:pt idx="22">
                  <c:v>8.6881944444444452E-4</c:v>
                </c:pt>
                <c:pt idx="23">
                  <c:v>8.6964120370370374E-4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F-44BC-B9FE-5F60701EDD88}"/>
            </c:ext>
          </c:extLst>
        </c:ser>
        <c:ser>
          <c:idx val="2"/>
          <c:order val="1"/>
          <c:tx>
            <c:strRef>
              <c:f>'ETAPA 1'!$K$52</c:f>
              <c:strCache>
                <c:ptCount val="1"/>
                <c:pt idx="0">
                  <c:v>Aparecido Arantes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1'!$K$53:$K$97</c:f>
              <c:numCache>
                <c:formatCode>mm:ss.000</c:formatCode>
                <c:ptCount val="45"/>
                <c:pt idx="0">
                  <c:v>9.351157407407407E-4</c:v>
                </c:pt>
                <c:pt idx="1">
                  <c:v>8.8856481481481469E-4</c:v>
                </c:pt>
                <c:pt idx="2">
                  <c:v>8.8138888888888902E-4</c:v>
                </c:pt>
                <c:pt idx="3">
                  <c:v>8.7572916666666669E-4</c:v>
                </c:pt>
                <c:pt idx="4">
                  <c:v>8.7456018518518525E-4</c:v>
                </c:pt>
                <c:pt idx="5">
                  <c:v>8.6766203703703701E-4</c:v>
                </c:pt>
                <c:pt idx="6">
                  <c:v>8.9652777777777777E-4</c:v>
                </c:pt>
                <c:pt idx="7">
                  <c:v>8.7293981481481467E-4</c:v>
                </c:pt>
                <c:pt idx="8">
                  <c:v>8.7947916666666676E-4</c:v>
                </c:pt>
                <c:pt idx="9">
                  <c:v>8.7024305555555553E-4</c:v>
                </c:pt>
                <c:pt idx="10">
                  <c:v>8.6944444444444439E-4</c:v>
                </c:pt>
                <c:pt idx="11">
                  <c:v>8.8212962962962952E-4</c:v>
                </c:pt>
                <c:pt idx="12">
                  <c:v>8.7418981481481473E-4</c:v>
                </c:pt>
                <c:pt idx="13">
                  <c:v>8.7487268518518513E-4</c:v>
                </c:pt>
                <c:pt idx="14">
                  <c:v>8.7797453703703692E-4</c:v>
                </c:pt>
                <c:pt idx="15">
                  <c:v>8.7552083333333329E-4</c:v>
                </c:pt>
                <c:pt idx="16">
                  <c:v>8.7502314814814821E-4</c:v>
                </c:pt>
                <c:pt idx="17">
                  <c:v>8.7790509259259256E-4</c:v>
                </c:pt>
                <c:pt idx="18">
                  <c:v>8.8987268518518528E-4</c:v>
                </c:pt>
                <c:pt idx="19">
                  <c:v>8.7381944444444443E-4</c:v>
                </c:pt>
                <c:pt idx="20">
                  <c:v>8.7312500000000009E-4</c:v>
                </c:pt>
                <c:pt idx="21">
                  <c:v>8.7960648148148154E-4</c:v>
                </c:pt>
                <c:pt idx="22">
                  <c:v>8.8444444444444454E-4</c:v>
                </c:pt>
                <c:pt idx="23">
                  <c:v>8.751041666666665E-4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F-44BC-B9FE-5F60701EDD88}"/>
            </c:ext>
          </c:extLst>
        </c:ser>
        <c:ser>
          <c:idx val="3"/>
          <c:order val="2"/>
          <c:tx>
            <c:strRef>
              <c:f>'ETAPA 1'!$L$52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1'!$I$53:$I$84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'ETAPA 1'!$L$53:$L$97</c:f>
              <c:numCache>
                <c:formatCode>mm:ss.000</c:formatCode>
                <c:ptCount val="45"/>
                <c:pt idx="0">
                  <c:v>9.3023148148148143E-4</c:v>
                </c:pt>
                <c:pt idx="1">
                  <c:v>8.8711805555555549E-4</c:v>
                </c:pt>
                <c:pt idx="2">
                  <c:v>8.8702546296296305E-4</c:v>
                </c:pt>
                <c:pt idx="3">
                  <c:v>8.7802083333333341E-4</c:v>
                </c:pt>
                <c:pt idx="4">
                  <c:v>8.8893518518518521E-4</c:v>
                </c:pt>
                <c:pt idx="5">
                  <c:v>8.7945601851851856E-4</c:v>
                </c:pt>
                <c:pt idx="6">
                  <c:v>8.785185185185186E-4</c:v>
                </c:pt>
                <c:pt idx="7">
                  <c:v>8.8009259259259247E-4</c:v>
                </c:pt>
                <c:pt idx="8">
                  <c:v>8.8033564814814821E-4</c:v>
                </c:pt>
                <c:pt idx="9">
                  <c:v>8.8145833333333338E-4</c:v>
                </c:pt>
                <c:pt idx="10">
                  <c:v>8.7888888888888901E-4</c:v>
                </c:pt>
                <c:pt idx="11">
                  <c:v>8.9082175925925928E-4</c:v>
                </c:pt>
                <c:pt idx="12">
                  <c:v>8.8545138888888885E-4</c:v>
                </c:pt>
                <c:pt idx="13">
                  <c:v>8.7594907407407413E-4</c:v>
                </c:pt>
                <c:pt idx="14">
                  <c:v>8.8355324074074074E-4</c:v>
                </c:pt>
                <c:pt idx="15">
                  <c:v>8.8225694444444452E-4</c:v>
                </c:pt>
                <c:pt idx="16">
                  <c:v>8.7636574074074082E-4</c:v>
                </c:pt>
                <c:pt idx="17">
                  <c:v>8.74837962962963E-4</c:v>
                </c:pt>
                <c:pt idx="18">
                  <c:v>8.7594907407407413E-4</c:v>
                </c:pt>
                <c:pt idx="19">
                  <c:v>8.7403935185185187E-4</c:v>
                </c:pt>
                <c:pt idx="20">
                  <c:v>8.7148148148148143E-4</c:v>
                </c:pt>
                <c:pt idx="21">
                  <c:v>8.7832175925925925E-4</c:v>
                </c:pt>
                <c:pt idx="22">
                  <c:v>8.7931712962962963E-4</c:v>
                </c:pt>
                <c:pt idx="23">
                  <c:v>8.7917824074074081E-4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8F-44BC-B9FE-5F60701ED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  <c:max val="9.400000000000003E-4"/>
          <c:min val="8.6700000000000026E-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8930509507287"/>
          <c:y val="2.6943127609641061E-2"/>
          <c:w val="0.79481445712949872"/>
          <c:h val="4.781284468511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5D6C9A-3E12-4844-8ABD-790069D09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F299B4-E6A5-4A90-8ECF-4F054FC9C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FE60A9-13E6-4B87-8659-CD5CFD22E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C7FB3C-C07A-4DF4-A8FF-C6D796A29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C04EA3-1074-42B9-A6E5-BCF8A873C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90EE58-0DC6-424E-A179-8AA2C6449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CE56F-A4B6-445A-9D59-1CE867F4B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777A09-1788-4D05-B981-88BA00B4D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BB1DEF-66E6-44A6-B852-A86EAC683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369795</xdr:colOff>
      <xdr:row>6</xdr:row>
      <xdr:rowOff>22411</xdr:rowOff>
    </xdr:from>
    <xdr:to>
      <xdr:col>11</xdr:col>
      <xdr:colOff>739589</xdr:colOff>
      <xdr:row>24</xdr:row>
      <xdr:rowOff>156880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3050DA-646C-42CA-BF53-FCD03B269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22413</xdr:colOff>
      <xdr:row>6</xdr:row>
      <xdr:rowOff>33617</xdr:rowOff>
    </xdr:from>
    <xdr:to>
      <xdr:col>11</xdr:col>
      <xdr:colOff>392207</xdr:colOff>
      <xdr:row>24</xdr:row>
      <xdr:rowOff>168086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902BCD-39BD-4BE2-90C1-C3E72EDBC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ADA8-2C27-4E08-9923-8437D3CE233A}">
  <dimension ref="A1:M919"/>
  <sheetViews>
    <sheetView showGridLines="0" tabSelected="1" zoomScale="85" zoomScaleNormal="85" workbookViewId="0">
      <selection activeCell="B2" sqref="B2:B13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Anderson Teixeira</v>
      </c>
      <c r="J1" s="14" t="str">
        <f>K52</f>
        <v>Joanes Gouvea</v>
      </c>
      <c r="K1" s="14" t="str">
        <f>L52</f>
        <v>EZEQUIEL BARBOSA</v>
      </c>
    </row>
    <row r="2" spans="1:13" x14ac:dyDescent="0.25">
      <c r="A2" s="28">
        <v>1</v>
      </c>
      <c r="B2" s="22" t="s">
        <v>38</v>
      </c>
      <c r="C2" s="33"/>
      <c r="D2" s="34"/>
      <c r="E2" s="34"/>
      <c r="F2" s="34"/>
      <c r="G2" s="35"/>
      <c r="H2" s="9" t="s">
        <v>8</v>
      </c>
      <c r="I2" s="7">
        <f ca="1">AVERAGE(J53:J97)</f>
        <v>6.300881672113291E-4</v>
      </c>
      <c r="J2" s="7">
        <f ca="1">AVERAGE(K53:K97)</f>
        <v>6.3203805827886678E-4</v>
      </c>
      <c r="K2" s="7">
        <f ca="1">AVERAGE(L53:L97)</f>
        <v>6.3011403867102404E-4</v>
      </c>
    </row>
    <row r="3" spans="1:13" x14ac:dyDescent="0.25">
      <c r="A3" s="28">
        <v>2</v>
      </c>
      <c r="B3" s="23" t="s">
        <v>37</v>
      </c>
      <c r="C3" s="36"/>
      <c r="D3" s="37"/>
      <c r="E3" s="37"/>
      <c r="F3" s="37"/>
      <c r="G3" s="38"/>
      <c r="H3" s="9" t="s">
        <v>7</v>
      </c>
      <c r="I3" s="7">
        <f ca="1">LARGE(J53:J97,1)</f>
        <v>7.2807870370370377E-4</v>
      </c>
      <c r="J3" s="7">
        <f ca="1">LARGE(K53:K97,1)</f>
        <v>7.5413194444444442E-4</v>
      </c>
      <c r="K3" s="7">
        <f ca="1">LARGE(L53:L97,1)</f>
        <v>7.0687500000000004E-4</v>
      </c>
      <c r="L3" s="7">
        <f ca="1">LARGE(I3:K3,1)</f>
        <v>7.5413194444444442E-4</v>
      </c>
      <c r="M3" s="27">
        <f ca="1">L3</f>
        <v>7.5413194444444442E-4</v>
      </c>
    </row>
    <row r="4" spans="1:13" x14ac:dyDescent="0.25">
      <c r="A4" s="28">
        <v>3</v>
      </c>
      <c r="B4" s="23" t="s">
        <v>670</v>
      </c>
      <c r="C4" s="36"/>
      <c r="D4" s="37"/>
      <c r="E4" s="37"/>
      <c r="F4" s="37"/>
      <c r="G4" s="38"/>
      <c r="H4" s="9" t="s">
        <v>6</v>
      </c>
      <c r="I4" s="7">
        <f ca="1">SMALL(J53:J97,1)</f>
        <v>6.1591435185185187E-4</v>
      </c>
      <c r="J4" s="7">
        <f ca="1">SMALL(K53:K97,1)</f>
        <v>6.1583333333333325E-4</v>
      </c>
      <c r="K4" s="7">
        <f ca="1">SMALL(L53:L97,1)</f>
        <v>6.1619212962962962E-4</v>
      </c>
      <c r="L4" s="7">
        <f ca="1">SMALL(I4:K4,1)</f>
        <v>6.1583333333333325E-4</v>
      </c>
      <c r="M4" s="27">
        <f ca="1">L4</f>
        <v>6.1583333333333325E-4</v>
      </c>
    </row>
    <row r="5" spans="1:13" x14ac:dyDescent="0.25">
      <c r="A5" s="28"/>
      <c r="B5" s="23" t="s">
        <v>32</v>
      </c>
      <c r="C5" s="36"/>
      <c r="D5" s="37"/>
      <c r="E5" s="37"/>
      <c r="F5" s="37"/>
      <c r="G5" s="38"/>
      <c r="H5" s="16" t="s">
        <v>11</v>
      </c>
      <c r="I5" s="7">
        <f ca="1">_xlfn.STDEV.S(J53:J97)</f>
        <v>1.8724541623252198E-5</v>
      </c>
      <c r="J5" s="7">
        <f ca="1">_xlfn.STDEV.S(K53:K97)</f>
        <v>2.2689741414051151E-5</v>
      </c>
      <c r="K5" s="7">
        <f ca="1">_xlfn.STDEV.S(L53:L97)</f>
        <v>1.6129406468969107E-5</v>
      </c>
    </row>
    <row r="6" spans="1:13" x14ac:dyDescent="0.25">
      <c r="A6" s="28"/>
      <c r="B6" s="23" t="s">
        <v>9</v>
      </c>
      <c r="C6" s="36"/>
      <c r="D6" s="37"/>
      <c r="E6" s="37"/>
      <c r="F6" s="37"/>
      <c r="G6" s="38"/>
      <c r="H6" s="9" t="s">
        <v>10</v>
      </c>
      <c r="I6" s="7">
        <f ca="1">SUM(J53:J97,1)</f>
        <v>1.0214229976851852</v>
      </c>
      <c r="J6" s="7">
        <f ca="1">SUM(K53:K97,1)</f>
        <v>1.0214892939814815</v>
      </c>
      <c r="K6" s="7">
        <f ca="1">SUM(L53:L97,1)</f>
        <v>1.0214238773148148</v>
      </c>
    </row>
    <row r="7" spans="1:13" x14ac:dyDescent="0.25">
      <c r="A7" s="28"/>
      <c r="B7" s="23" t="s">
        <v>33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46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43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41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250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35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671</v>
      </c>
      <c r="C13" s="1"/>
      <c r="D13" s="1"/>
      <c r="E13" s="1"/>
      <c r="F13" s="1"/>
      <c r="G13" s="1"/>
      <c r="I13" s="1"/>
      <c r="J13" s="1"/>
      <c r="K13" s="18">
        <f ca="1">SMALL(I4:K4,1)-L13</f>
        <v>6.1583333333333325E-4</v>
      </c>
    </row>
    <row r="14" spans="1:13" x14ac:dyDescent="0.25">
      <c r="A14" s="28"/>
      <c r="B14" s="23"/>
      <c r="C14" s="1"/>
      <c r="D14" s="1"/>
      <c r="E14" s="1"/>
      <c r="F14" s="1"/>
      <c r="G14" s="1"/>
      <c r="I14" s="1"/>
      <c r="J14" s="1"/>
      <c r="K14" s="18">
        <f ca="1">LARGE(I3:K3,1)+L13</f>
        <v>7.5413194444444442E-4</v>
      </c>
    </row>
    <row r="15" spans="1:13" x14ac:dyDescent="0.25">
      <c r="A15" s="28"/>
      <c r="B15" s="23"/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/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/>
      <c r="C17" s="1"/>
      <c r="D17" s="1"/>
      <c r="E17" s="1"/>
      <c r="F17" s="1"/>
      <c r="G17" s="1"/>
      <c r="I17" s="1"/>
      <c r="K17" s="1"/>
    </row>
    <row r="18" spans="1:11" x14ac:dyDescent="0.25">
      <c r="A18" s="21"/>
      <c r="B18" s="23"/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35</v>
      </c>
      <c r="L50" s="19">
        <f>MATCH(L52,$B$51:$B$919,0)</f>
        <v>69</v>
      </c>
    </row>
    <row r="51" spans="1:12" x14ac:dyDescent="0.25">
      <c r="A51" s="15">
        <v>12</v>
      </c>
      <c r="B51" s="6" t="s">
        <v>38</v>
      </c>
      <c r="C51" s="4">
        <v>34</v>
      </c>
      <c r="D51" s="5">
        <v>34</v>
      </c>
      <c r="E51" s="7">
        <v>7.2807870370370377E-4</v>
      </c>
      <c r="F51" s="3">
        <v>45.15</v>
      </c>
      <c r="G51" s="8"/>
      <c r="H51" s="8"/>
      <c r="I51" s="1"/>
      <c r="J51" s="20">
        <f>VLOOKUP(J$52,$B$50:$F$1500,2,FALSE)</f>
        <v>34</v>
      </c>
      <c r="K51" s="20">
        <f>VLOOKUP(K$52,$B$50:$F$1500,2,FALSE)</f>
        <v>34</v>
      </c>
      <c r="L51" s="20">
        <f>VLOOKUP(L$52,$B$50:$F$1500,2,FALSE)</f>
        <v>34</v>
      </c>
    </row>
    <row r="52" spans="1:12" x14ac:dyDescent="0.25">
      <c r="A52" s="15">
        <v>12</v>
      </c>
      <c r="B52" s="6" t="s">
        <v>38</v>
      </c>
      <c r="C52" s="4">
        <v>34</v>
      </c>
      <c r="D52" s="5">
        <v>34</v>
      </c>
      <c r="E52" s="7">
        <v>6.438541666666666E-4</v>
      </c>
      <c r="F52" s="3">
        <v>51.06</v>
      </c>
      <c r="G52" s="8"/>
      <c r="H52" s="8"/>
      <c r="I52" s="24" t="s">
        <v>30</v>
      </c>
      <c r="J52" s="24" t="str">
        <f>VLOOKUP(1,$A$2:$B$29,2,FALSE)</f>
        <v>Anderson Teixeira</v>
      </c>
      <c r="K52" s="24" t="str">
        <f>VLOOKUP(2,$A$2:$B$29,2,FALSE)</f>
        <v>Joanes Gouvea</v>
      </c>
      <c r="L52" s="24" t="str">
        <f>VLOOKUP(3,$A$2:$B$29,2,FALSE)</f>
        <v>EZEQUIEL BARBOSA</v>
      </c>
    </row>
    <row r="53" spans="1:12" x14ac:dyDescent="0.25">
      <c r="A53" s="15">
        <v>12</v>
      </c>
      <c r="B53" s="6" t="s">
        <v>38</v>
      </c>
      <c r="C53" s="4">
        <v>34</v>
      </c>
      <c r="D53" s="5">
        <v>34</v>
      </c>
      <c r="E53" s="7">
        <v>6.425115740740741E-4</v>
      </c>
      <c r="F53" s="3">
        <v>51.17</v>
      </c>
      <c r="G53" s="8"/>
      <c r="H53" s="8"/>
      <c r="I53" s="2">
        <v>1</v>
      </c>
      <c r="J53" s="17" cm="1">
        <f t="array" aca="1" ref="J53:J86" ca="1">OFFSET($E$51:$E$919,J50-1,,J51)</f>
        <v>7.2807870370370377E-4</v>
      </c>
      <c r="K53" s="17" cm="1">
        <f t="array" aca="1" ref="K53:K86" ca="1">OFFSET($E$51:$E$919,K50-1,,K51)</f>
        <v>7.5413194444444442E-4</v>
      </c>
      <c r="L53" s="17" cm="1">
        <f t="array" aca="1" ref="L53:L86" ca="1">OFFSET($E$51:$E$919,L50-1,,L51)</f>
        <v>7.0687500000000004E-4</v>
      </c>
    </row>
    <row r="54" spans="1:12" x14ac:dyDescent="0.25">
      <c r="A54" s="15">
        <v>12</v>
      </c>
      <c r="B54" s="6" t="s">
        <v>38</v>
      </c>
      <c r="C54" s="4">
        <v>34</v>
      </c>
      <c r="D54" s="5">
        <v>34</v>
      </c>
      <c r="E54" s="7">
        <v>6.3680555555555561E-4</v>
      </c>
      <c r="F54" s="3">
        <v>51.62</v>
      </c>
      <c r="G54" s="8"/>
      <c r="H54" s="8"/>
      <c r="I54" s="2">
        <v>2</v>
      </c>
      <c r="J54" s="17">
        <f ca="1"/>
        <v>6.438541666666666E-4</v>
      </c>
      <c r="K54" s="17">
        <f ca="1"/>
        <v>6.4715277777777785E-4</v>
      </c>
      <c r="L54" s="17">
        <f ca="1"/>
        <v>6.5471064814814819E-4</v>
      </c>
    </row>
    <row r="55" spans="1:12" x14ac:dyDescent="0.25">
      <c r="A55" s="15">
        <v>12</v>
      </c>
      <c r="B55" s="6" t="s">
        <v>38</v>
      </c>
      <c r="C55" s="4">
        <v>34</v>
      </c>
      <c r="D55" s="5">
        <v>34</v>
      </c>
      <c r="E55" s="7">
        <v>6.3074074074074074E-4</v>
      </c>
      <c r="F55" s="3">
        <v>52.12</v>
      </c>
      <c r="G55" s="8"/>
      <c r="H55" s="8"/>
      <c r="I55" s="2">
        <v>3</v>
      </c>
      <c r="J55" s="17">
        <f ca="1"/>
        <v>6.425115740740741E-4</v>
      </c>
      <c r="K55" s="17">
        <f ca="1"/>
        <v>6.4409722222222223E-4</v>
      </c>
      <c r="L55" s="17">
        <f ca="1"/>
        <v>6.428009259259259E-4</v>
      </c>
    </row>
    <row r="56" spans="1:12" x14ac:dyDescent="0.25">
      <c r="A56" s="15">
        <v>12</v>
      </c>
      <c r="B56" s="6" t="s">
        <v>38</v>
      </c>
      <c r="C56" s="4">
        <v>34</v>
      </c>
      <c r="D56" s="5">
        <v>34</v>
      </c>
      <c r="E56" s="7">
        <v>6.3357638888888893E-4</v>
      </c>
      <c r="F56" s="3">
        <v>51.89</v>
      </c>
      <c r="G56" s="8"/>
      <c r="H56" s="8"/>
      <c r="I56" s="2">
        <v>4</v>
      </c>
      <c r="J56" s="17">
        <f ca="1"/>
        <v>6.3680555555555561E-4</v>
      </c>
      <c r="K56" s="17">
        <f ca="1"/>
        <v>6.3939814814814816E-4</v>
      </c>
      <c r="L56" s="17">
        <f ca="1"/>
        <v>6.2817129629629627E-4</v>
      </c>
    </row>
    <row r="57" spans="1:12" x14ac:dyDescent="0.25">
      <c r="A57" s="15">
        <v>12</v>
      </c>
      <c r="B57" s="6" t="s">
        <v>38</v>
      </c>
      <c r="C57" s="4">
        <v>34</v>
      </c>
      <c r="D57" s="5">
        <v>34</v>
      </c>
      <c r="E57" s="7">
        <v>6.2824074074074073E-4</v>
      </c>
      <c r="F57" s="3">
        <v>52.33</v>
      </c>
      <c r="G57" s="8"/>
      <c r="H57" s="8"/>
      <c r="I57" s="2">
        <v>5</v>
      </c>
      <c r="J57" s="17">
        <f ca="1"/>
        <v>6.3074074074074074E-4</v>
      </c>
      <c r="K57" s="17">
        <f ca="1"/>
        <v>6.4523148148148144E-4</v>
      </c>
      <c r="L57" s="17">
        <f ca="1"/>
        <v>6.5277777777777773E-4</v>
      </c>
    </row>
    <row r="58" spans="1:12" x14ac:dyDescent="0.25">
      <c r="A58" s="15">
        <v>12</v>
      </c>
      <c r="B58" s="6" t="s">
        <v>38</v>
      </c>
      <c r="C58" s="4">
        <v>34</v>
      </c>
      <c r="D58" s="5">
        <v>34</v>
      </c>
      <c r="E58" s="7">
        <v>6.2857638888888891E-4</v>
      </c>
      <c r="F58" s="3">
        <v>52.3</v>
      </c>
      <c r="G58" s="8"/>
      <c r="H58" s="8"/>
      <c r="I58" s="2">
        <v>6</v>
      </c>
      <c r="J58" s="17">
        <f ca="1"/>
        <v>6.3357638888888893E-4</v>
      </c>
      <c r="K58" s="17">
        <f ca="1"/>
        <v>6.3265046296296301E-4</v>
      </c>
      <c r="L58" s="17">
        <f ca="1"/>
        <v>6.3534722222222215E-4</v>
      </c>
    </row>
    <row r="59" spans="1:12" x14ac:dyDescent="0.25">
      <c r="A59" s="15">
        <v>12</v>
      </c>
      <c r="B59" s="6" t="s">
        <v>38</v>
      </c>
      <c r="C59" s="4">
        <v>34</v>
      </c>
      <c r="D59" s="5">
        <v>34</v>
      </c>
      <c r="E59" s="7">
        <v>6.2651620370370368E-4</v>
      </c>
      <c r="F59" s="3">
        <v>52.47</v>
      </c>
      <c r="G59" s="8"/>
      <c r="H59" s="8"/>
      <c r="I59" s="2">
        <v>7</v>
      </c>
      <c r="J59" s="17">
        <f ca="1"/>
        <v>6.2824074074074073E-4</v>
      </c>
      <c r="K59" s="17">
        <f ca="1"/>
        <v>6.3168981481481485E-4</v>
      </c>
      <c r="L59" s="17">
        <f ca="1"/>
        <v>6.3385416666666668E-4</v>
      </c>
    </row>
    <row r="60" spans="1:12" x14ac:dyDescent="0.25">
      <c r="A60" s="15">
        <v>12</v>
      </c>
      <c r="B60" s="6" t="s">
        <v>38</v>
      </c>
      <c r="C60" s="4">
        <v>34</v>
      </c>
      <c r="D60" s="5">
        <v>34</v>
      </c>
      <c r="E60" s="7">
        <v>6.2869212962962965E-4</v>
      </c>
      <c r="F60" s="3">
        <v>52.29</v>
      </c>
      <c r="G60" s="8"/>
      <c r="H60" s="8"/>
      <c r="I60" s="2">
        <v>8</v>
      </c>
      <c r="J60" s="17">
        <f ca="1"/>
        <v>6.2857638888888891E-4</v>
      </c>
      <c r="K60" s="17">
        <f ca="1"/>
        <v>6.25787037037037E-4</v>
      </c>
      <c r="L60" s="17">
        <f ca="1"/>
        <v>6.2245370370370373E-4</v>
      </c>
    </row>
    <row r="61" spans="1:12" x14ac:dyDescent="0.25">
      <c r="A61" s="15">
        <v>12</v>
      </c>
      <c r="B61" s="6" t="s">
        <v>38</v>
      </c>
      <c r="C61" s="4">
        <v>34</v>
      </c>
      <c r="D61" s="5">
        <v>34</v>
      </c>
      <c r="E61" s="7">
        <v>6.2899305555555549E-4</v>
      </c>
      <c r="F61" s="3">
        <v>52.27</v>
      </c>
      <c r="G61" s="8"/>
      <c r="H61" s="8"/>
      <c r="I61" s="2">
        <v>9</v>
      </c>
      <c r="J61" s="17">
        <f ca="1"/>
        <v>6.2651620370370368E-4</v>
      </c>
      <c r="K61" s="17">
        <f ca="1"/>
        <v>6.2763888888888895E-4</v>
      </c>
      <c r="L61" s="17">
        <f ca="1"/>
        <v>6.3114583333333328E-4</v>
      </c>
    </row>
    <row r="62" spans="1:12" x14ac:dyDescent="0.25">
      <c r="A62" s="15">
        <v>12</v>
      </c>
      <c r="B62" s="6" t="s">
        <v>38</v>
      </c>
      <c r="C62" s="4">
        <v>34</v>
      </c>
      <c r="D62" s="5">
        <v>34</v>
      </c>
      <c r="E62" s="7">
        <v>6.4206018518518518E-4</v>
      </c>
      <c r="F62" s="3">
        <v>51.2</v>
      </c>
      <c r="G62" s="8"/>
      <c r="H62" s="8"/>
      <c r="I62" s="2">
        <v>10</v>
      </c>
      <c r="J62" s="17">
        <f ca="1"/>
        <v>6.2869212962962965E-4</v>
      </c>
      <c r="K62" s="17">
        <f ca="1"/>
        <v>6.2876157407407412E-4</v>
      </c>
      <c r="L62" s="17">
        <f ca="1"/>
        <v>6.2505787037037033E-4</v>
      </c>
    </row>
    <row r="63" spans="1:12" x14ac:dyDescent="0.25">
      <c r="A63" s="15">
        <v>12</v>
      </c>
      <c r="B63" s="6" t="s">
        <v>38</v>
      </c>
      <c r="C63" s="4">
        <v>34</v>
      </c>
      <c r="D63" s="5">
        <v>34</v>
      </c>
      <c r="E63" s="7">
        <v>6.3607638888888893E-4</v>
      </c>
      <c r="F63" s="3">
        <v>51.68</v>
      </c>
      <c r="G63" s="8"/>
      <c r="H63" s="8"/>
      <c r="I63" s="2">
        <v>11</v>
      </c>
      <c r="J63" s="17">
        <f ca="1"/>
        <v>6.2899305555555549E-4</v>
      </c>
      <c r="K63" s="17">
        <f ca="1"/>
        <v>6.2909722222222219E-4</v>
      </c>
      <c r="L63" s="17">
        <f ca="1"/>
        <v>6.3018518518518512E-4</v>
      </c>
    </row>
    <row r="64" spans="1:12" x14ac:dyDescent="0.25">
      <c r="A64" s="15">
        <v>12</v>
      </c>
      <c r="B64" s="6" t="s">
        <v>38</v>
      </c>
      <c r="C64" s="4">
        <v>34</v>
      </c>
      <c r="D64" s="5">
        <v>34</v>
      </c>
      <c r="E64" s="7">
        <v>6.2865740740740742E-4</v>
      </c>
      <c r="F64" s="3">
        <v>52.29</v>
      </c>
      <c r="G64" s="8"/>
      <c r="H64" s="8"/>
      <c r="I64" s="2">
        <v>12</v>
      </c>
      <c r="J64" s="17">
        <f ca="1"/>
        <v>6.4206018518518518E-4</v>
      </c>
      <c r="K64" s="17">
        <f ca="1"/>
        <v>6.2818287037037031E-4</v>
      </c>
      <c r="L64" s="17">
        <f ca="1"/>
        <v>6.2931712962962963E-4</v>
      </c>
    </row>
    <row r="65" spans="1:12" x14ac:dyDescent="0.25">
      <c r="A65" s="15">
        <v>12</v>
      </c>
      <c r="B65" s="6" t="s">
        <v>38</v>
      </c>
      <c r="C65" s="4">
        <v>34</v>
      </c>
      <c r="D65" s="5">
        <v>34</v>
      </c>
      <c r="E65" s="7">
        <v>6.2767361111111108E-4</v>
      </c>
      <c r="F65" s="3">
        <v>52.38</v>
      </c>
      <c r="G65" s="8"/>
      <c r="H65" s="8"/>
      <c r="I65" s="2">
        <v>13</v>
      </c>
      <c r="J65" s="17">
        <f ca="1"/>
        <v>6.3607638888888893E-4</v>
      </c>
      <c r="K65" s="17">
        <f ca="1"/>
        <v>6.266782407407408E-4</v>
      </c>
      <c r="L65" s="17">
        <f ca="1"/>
        <v>6.281018518518518E-4</v>
      </c>
    </row>
    <row r="66" spans="1:12" x14ac:dyDescent="0.25">
      <c r="A66" s="15">
        <v>12</v>
      </c>
      <c r="B66" s="6" t="s">
        <v>38</v>
      </c>
      <c r="C66" s="4">
        <v>34</v>
      </c>
      <c r="D66" s="5">
        <v>34</v>
      </c>
      <c r="E66" s="7">
        <v>6.2874999999999997E-4</v>
      </c>
      <c r="F66" s="3">
        <v>52.29</v>
      </c>
      <c r="G66" s="8"/>
      <c r="H66" s="8"/>
      <c r="I66" s="2">
        <v>14</v>
      </c>
      <c r="J66" s="17">
        <f ca="1"/>
        <v>6.2865740740740742E-4</v>
      </c>
      <c r="K66" s="17">
        <f ca="1"/>
        <v>6.2298611111111116E-4</v>
      </c>
      <c r="L66" s="17">
        <f ca="1"/>
        <v>6.2449074074074078E-4</v>
      </c>
    </row>
    <row r="67" spans="1:12" x14ac:dyDescent="0.25">
      <c r="A67" s="15">
        <v>12</v>
      </c>
      <c r="B67" s="6" t="s">
        <v>38</v>
      </c>
      <c r="C67" s="4">
        <v>34</v>
      </c>
      <c r="D67" s="5">
        <v>34</v>
      </c>
      <c r="E67" s="7">
        <v>6.256018518518519E-4</v>
      </c>
      <c r="F67" s="3">
        <v>52.55</v>
      </c>
      <c r="G67" s="8"/>
      <c r="I67" s="2">
        <v>15</v>
      </c>
      <c r="J67" s="17">
        <f ca="1"/>
        <v>6.2767361111111108E-4</v>
      </c>
      <c r="K67" s="17">
        <f ca="1"/>
        <v>6.316782407407407E-4</v>
      </c>
      <c r="L67" s="17">
        <f ca="1"/>
        <v>6.2158564814814813E-4</v>
      </c>
    </row>
    <row r="68" spans="1:12" x14ac:dyDescent="0.25">
      <c r="A68" s="15">
        <v>12</v>
      </c>
      <c r="B68" s="6" t="s">
        <v>38</v>
      </c>
      <c r="C68" s="4">
        <v>34</v>
      </c>
      <c r="D68" s="5">
        <v>34</v>
      </c>
      <c r="E68" s="7">
        <v>6.3172453703703709E-4</v>
      </c>
      <c r="F68" s="3">
        <v>52.04</v>
      </c>
      <c r="G68" s="8"/>
      <c r="I68" s="2">
        <v>16</v>
      </c>
      <c r="J68" s="17">
        <f ca="1"/>
        <v>6.2874999999999997E-4</v>
      </c>
      <c r="K68" s="17">
        <f ca="1"/>
        <v>6.2827546296296297E-4</v>
      </c>
      <c r="L68" s="17">
        <f ca="1"/>
        <v>6.3134259259259263E-4</v>
      </c>
    </row>
    <row r="69" spans="1:12" x14ac:dyDescent="0.25">
      <c r="A69" s="15">
        <v>12</v>
      </c>
      <c r="B69" s="6" t="s">
        <v>38</v>
      </c>
      <c r="C69" s="4">
        <v>34</v>
      </c>
      <c r="D69" s="5">
        <v>34</v>
      </c>
      <c r="E69" s="7">
        <v>6.2364583333333337E-4</v>
      </c>
      <c r="F69" s="3">
        <v>52.71</v>
      </c>
      <c r="G69" s="8"/>
      <c r="I69" s="2">
        <v>17</v>
      </c>
      <c r="J69" s="17">
        <f ca="1"/>
        <v>6.256018518518519E-4</v>
      </c>
      <c r="K69" s="17">
        <f ca="1"/>
        <v>6.2743055555555555E-4</v>
      </c>
      <c r="L69" s="17">
        <f ca="1"/>
        <v>6.2343749999999997E-4</v>
      </c>
    </row>
    <row r="70" spans="1:12" x14ac:dyDescent="0.25">
      <c r="A70" s="15">
        <v>12</v>
      </c>
      <c r="B70" s="6" t="s">
        <v>38</v>
      </c>
      <c r="C70" s="4">
        <v>34</v>
      </c>
      <c r="D70" s="5">
        <v>34</v>
      </c>
      <c r="E70" s="7">
        <v>6.1879629629629633E-4</v>
      </c>
      <c r="F70" s="3">
        <v>53.13</v>
      </c>
      <c r="G70" s="8"/>
      <c r="I70" s="2">
        <v>18</v>
      </c>
      <c r="J70" s="17">
        <f ca="1"/>
        <v>6.3172453703703709E-4</v>
      </c>
      <c r="K70" s="17">
        <f ca="1"/>
        <v>6.2862268518518519E-4</v>
      </c>
      <c r="L70" s="17">
        <f ca="1"/>
        <v>6.2504629629629629E-4</v>
      </c>
    </row>
    <row r="71" spans="1:12" x14ac:dyDescent="0.25">
      <c r="A71" s="15">
        <v>12</v>
      </c>
      <c r="B71" s="6" t="s">
        <v>38</v>
      </c>
      <c r="C71" s="4">
        <v>34</v>
      </c>
      <c r="D71" s="5">
        <v>34</v>
      </c>
      <c r="E71" s="7">
        <v>6.2118055555555559E-4</v>
      </c>
      <c r="F71" s="3">
        <v>52.92</v>
      </c>
      <c r="G71" s="8"/>
      <c r="I71" s="2">
        <v>19</v>
      </c>
      <c r="J71" s="17">
        <f ca="1"/>
        <v>6.2364583333333337E-4</v>
      </c>
      <c r="K71" s="17">
        <f ca="1"/>
        <v>6.2759259259259257E-4</v>
      </c>
      <c r="L71" s="17">
        <f ca="1"/>
        <v>6.1831018518518517E-4</v>
      </c>
    </row>
    <row r="72" spans="1:12" x14ac:dyDescent="0.25">
      <c r="A72" s="15">
        <v>12</v>
      </c>
      <c r="B72" s="6" t="s">
        <v>38</v>
      </c>
      <c r="C72" s="4">
        <v>34</v>
      </c>
      <c r="D72" s="5">
        <v>34</v>
      </c>
      <c r="E72" s="7">
        <v>6.2497685185185182E-4</v>
      </c>
      <c r="F72" s="3">
        <v>52.6</v>
      </c>
      <c r="G72" s="8"/>
      <c r="I72" s="2">
        <v>20</v>
      </c>
      <c r="J72" s="17">
        <f ca="1"/>
        <v>6.1879629629629633E-4</v>
      </c>
      <c r="K72" s="17">
        <f ca="1"/>
        <v>6.2585648148148147E-4</v>
      </c>
      <c r="L72" s="17">
        <f ca="1"/>
        <v>6.2137731481481473E-4</v>
      </c>
    </row>
    <row r="73" spans="1:12" x14ac:dyDescent="0.25">
      <c r="A73" s="15">
        <v>12</v>
      </c>
      <c r="B73" s="6" t="s">
        <v>38</v>
      </c>
      <c r="C73" s="4">
        <v>34</v>
      </c>
      <c r="D73" s="5">
        <v>34</v>
      </c>
      <c r="E73" s="7">
        <v>6.2682870370370377E-4</v>
      </c>
      <c r="F73" s="3">
        <v>52.45</v>
      </c>
      <c r="G73" s="8"/>
      <c r="I73" s="2">
        <v>21</v>
      </c>
      <c r="J73" s="17">
        <f ca="1"/>
        <v>6.2118055555555559E-4</v>
      </c>
      <c r="K73" s="17">
        <f ca="1"/>
        <v>6.2630787037037039E-4</v>
      </c>
      <c r="L73" s="17">
        <f ca="1"/>
        <v>6.2787037037037032E-4</v>
      </c>
    </row>
    <row r="74" spans="1:12" x14ac:dyDescent="0.25">
      <c r="A74" s="15">
        <v>12</v>
      </c>
      <c r="B74" s="6" t="s">
        <v>38</v>
      </c>
      <c r="C74" s="4">
        <v>34</v>
      </c>
      <c r="D74" s="5">
        <v>34</v>
      </c>
      <c r="E74" s="7">
        <v>6.1967592592592597E-4</v>
      </c>
      <c r="F74" s="3">
        <v>53.05</v>
      </c>
      <c r="G74" s="8"/>
      <c r="I74" s="2">
        <v>22</v>
      </c>
      <c r="J74" s="17">
        <f ca="1"/>
        <v>6.2497685185185182E-4</v>
      </c>
      <c r="K74" s="17">
        <f ca="1"/>
        <v>6.2984953703703694E-4</v>
      </c>
      <c r="L74" s="17">
        <f ca="1"/>
        <v>6.2940972222222228E-4</v>
      </c>
    </row>
    <row r="75" spans="1:12" x14ac:dyDescent="0.25">
      <c r="A75" s="15">
        <v>12</v>
      </c>
      <c r="B75" s="6" t="s">
        <v>38</v>
      </c>
      <c r="C75" s="4">
        <v>34</v>
      </c>
      <c r="D75" s="5">
        <v>34</v>
      </c>
      <c r="E75" s="7">
        <v>6.2228009259259257E-4</v>
      </c>
      <c r="F75" s="3">
        <v>52.83</v>
      </c>
      <c r="G75" s="8"/>
      <c r="I75" s="2">
        <v>23</v>
      </c>
      <c r="J75" s="17">
        <f ca="1"/>
        <v>6.2682870370370377E-4</v>
      </c>
      <c r="K75" s="17">
        <f ca="1"/>
        <v>6.3200231481481473E-4</v>
      </c>
      <c r="L75" s="17">
        <f ca="1"/>
        <v>6.2793981481481479E-4</v>
      </c>
    </row>
    <row r="76" spans="1:12" x14ac:dyDescent="0.25">
      <c r="A76" s="15">
        <v>12</v>
      </c>
      <c r="B76" s="6" t="s">
        <v>38</v>
      </c>
      <c r="C76" s="4">
        <v>34</v>
      </c>
      <c r="D76" s="5">
        <v>34</v>
      </c>
      <c r="E76" s="7">
        <v>6.2811342592592595E-4</v>
      </c>
      <c r="F76" s="3">
        <v>52.34</v>
      </c>
      <c r="G76" s="8"/>
      <c r="I76" s="2">
        <v>24</v>
      </c>
      <c r="J76" s="17">
        <f ca="1"/>
        <v>6.1967592592592597E-4</v>
      </c>
      <c r="K76" s="17">
        <f ca="1"/>
        <v>6.2217592592592598E-4</v>
      </c>
      <c r="L76" s="17">
        <f ca="1"/>
        <v>6.2288194444444446E-4</v>
      </c>
    </row>
    <row r="77" spans="1:12" x14ac:dyDescent="0.25">
      <c r="A77" s="15">
        <v>12</v>
      </c>
      <c r="B77" s="6" t="s">
        <v>38</v>
      </c>
      <c r="C77" s="4">
        <v>34</v>
      </c>
      <c r="D77" s="5">
        <v>34</v>
      </c>
      <c r="E77" s="7">
        <v>6.255208333333334E-4</v>
      </c>
      <c r="F77" s="3">
        <v>52.56</v>
      </c>
      <c r="G77" s="8"/>
      <c r="I77" s="2">
        <v>25</v>
      </c>
      <c r="J77" s="17">
        <f ca="1"/>
        <v>6.2228009259259257E-4</v>
      </c>
      <c r="K77" s="17">
        <f ca="1"/>
        <v>6.2185185185185184E-4</v>
      </c>
      <c r="L77" s="17">
        <f ca="1"/>
        <v>6.2343749999999997E-4</v>
      </c>
    </row>
    <row r="78" spans="1:12" x14ac:dyDescent="0.25">
      <c r="A78" s="15">
        <v>12</v>
      </c>
      <c r="B78" s="6" t="s">
        <v>38</v>
      </c>
      <c r="C78" s="4">
        <v>34</v>
      </c>
      <c r="D78" s="5">
        <v>34</v>
      </c>
      <c r="E78" s="7">
        <v>6.2194444444444439E-4</v>
      </c>
      <c r="F78" s="3">
        <v>52.86</v>
      </c>
      <c r="G78" s="8"/>
      <c r="I78" s="2">
        <v>26</v>
      </c>
      <c r="J78" s="17">
        <f ca="1"/>
        <v>6.2811342592592595E-4</v>
      </c>
      <c r="K78" s="17">
        <f ca="1"/>
        <v>6.2549768518518521E-4</v>
      </c>
      <c r="L78" s="17">
        <f ca="1"/>
        <v>6.2627314814814815E-4</v>
      </c>
    </row>
    <row r="79" spans="1:12" x14ac:dyDescent="0.25">
      <c r="A79" s="15">
        <v>12</v>
      </c>
      <c r="B79" s="6" t="s">
        <v>38</v>
      </c>
      <c r="C79" s="4">
        <v>34</v>
      </c>
      <c r="D79" s="5">
        <v>34</v>
      </c>
      <c r="E79" s="7">
        <v>6.1958333333333331E-4</v>
      </c>
      <c r="F79" s="3">
        <v>53.06</v>
      </c>
      <c r="G79" s="8"/>
      <c r="I79" s="2">
        <v>27</v>
      </c>
      <c r="J79" s="17">
        <f ca="1"/>
        <v>6.255208333333334E-4</v>
      </c>
      <c r="K79" s="17">
        <f ca="1"/>
        <v>6.2714120370370365E-4</v>
      </c>
      <c r="L79" s="17">
        <f ca="1"/>
        <v>6.2321759259259264E-4</v>
      </c>
    </row>
    <row r="80" spans="1:12" x14ac:dyDescent="0.25">
      <c r="A80" s="15">
        <v>12</v>
      </c>
      <c r="B80" s="6" t="s">
        <v>38</v>
      </c>
      <c r="C80" s="4">
        <v>34</v>
      </c>
      <c r="D80" s="5">
        <v>34</v>
      </c>
      <c r="E80" s="7">
        <v>6.2061342592592593E-4</v>
      </c>
      <c r="F80" s="3">
        <v>52.97</v>
      </c>
      <c r="G80" s="8"/>
      <c r="I80" s="2">
        <v>28</v>
      </c>
      <c r="J80" s="17">
        <f ca="1"/>
        <v>6.2194444444444439E-4</v>
      </c>
      <c r="K80" s="17">
        <f ca="1"/>
        <v>6.2181712962962961E-4</v>
      </c>
      <c r="L80" s="17">
        <f ca="1"/>
        <v>6.2792824074074075E-4</v>
      </c>
    </row>
    <row r="81" spans="1:12" x14ac:dyDescent="0.25">
      <c r="A81" s="15">
        <v>12</v>
      </c>
      <c r="B81" s="6" t="s">
        <v>38</v>
      </c>
      <c r="C81" s="4">
        <v>34</v>
      </c>
      <c r="D81" s="5">
        <v>34</v>
      </c>
      <c r="E81" s="7">
        <v>6.1633101851851855E-4</v>
      </c>
      <c r="F81" s="3">
        <v>53.34</v>
      </c>
      <c r="G81" s="8"/>
      <c r="I81" s="2">
        <v>29</v>
      </c>
      <c r="J81" s="17">
        <f ca="1"/>
        <v>6.1958333333333331E-4</v>
      </c>
      <c r="K81" s="17">
        <f ca="1"/>
        <v>6.2061342592592593E-4</v>
      </c>
      <c r="L81" s="17">
        <f ca="1"/>
        <v>6.2293981481481478E-4</v>
      </c>
    </row>
    <row r="82" spans="1:12" x14ac:dyDescent="0.25">
      <c r="A82" s="15">
        <v>12</v>
      </c>
      <c r="B82" s="6" t="s">
        <v>38</v>
      </c>
      <c r="C82" s="4">
        <v>34</v>
      </c>
      <c r="D82" s="5">
        <v>34</v>
      </c>
      <c r="E82" s="7">
        <v>6.1591435185185187E-4</v>
      </c>
      <c r="F82" s="3">
        <v>53.38</v>
      </c>
      <c r="G82" s="8"/>
      <c r="I82" s="2">
        <v>30</v>
      </c>
      <c r="J82" s="17">
        <f ca="1"/>
        <v>6.2061342592592593E-4</v>
      </c>
      <c r="K82" s="17">
        <f ca="1"/>
        <v>6.2043981481481488E-4</v>
      </c>
      <c r="L82" s="17">
        <f ca="1"/>
        <v>6.1619212962962962E-4</v>
      </c>
    </row>
    <row r="83" spans="1:12" x14ac:dyDescent="0.25">
      <c r="A83" s="15">
        <v>12</v>
      </c>
      <c r="B83" s="6" t="s">
        <v>38</v>
      </c>
      <c r="C83" s="4">
        <v>34</v>
      </c>
      <c r="D83" s="5">
        <v>34</v>
      </c>
      <c r="E83" s="7">
        <v>6.214467592592592E-4</v>
      </c>
      <c r="F83" s="3">
        <v>52.9</v>
      </c>
      <c r="G83" s="8"/>
      <c r="I83" s="2">
        <v>31</v>
      </c>
      <c r="J83" s="17">
        <f ca="1"/>
        <v>6.1633101851851855E-4</v>
      </c>
      <c r="K83" s="17">
        <f ca="1"/>
        <v>6.2060185185185178E-4</v>
      </c>
      <c r="L83" s="17">
        <f ca="1"/>
        <v>6.1711805555555554E-4</v>
      </c>
    </row>
    <row r="84" spans="1:12" x14ac:dyDescent="0.25">
      <c r="A84" s="15">
        <v>12</v>
      </c>
      <c r="B84" s="6" t="s">
        <v>38</v>
      </c>
      <c r="C84" s="4">
        <v>34</v>
      </c>
      <c r="D84" s="5">
        <v>34</v>
      </c>
      <c r="E84" s="7">
        <v>6.1901620370370366E-4</v>
      </c>
      <c r="F84" s="3">
        <v>53.11</v>
      </c>
      <c r="G84" s="8"/>
      <c r="I84" s="2">
        <v>32</v>
      </c>
      <c r="J84" s="17">
        <f ca="1"/>
        <v>6.1591435185185187E-4</v>
      </c>
      <c r="K84" s="17">
        <f ca="1"/>
        <v>6.1583333333333325E-4</v>
      </c>
      <c r="L84" s="17">
        <f ca="1"/>
        <v>6.1827546296296294E-4</v>
      </c>
    </row>
    <row r="85" spans="1:12" x14ac:dyDescent="0.25">
      <c r="A85" s="15">
        <v>12</v>
      </c>
      <c r="B85" s="6" t="s">
        <v>37</v>
      </c>
      <c r="C85" s="4">
        <v>34</v>
      </c>
      <c r="D85" s="5">
        <v>26</v>
      </c>
      <c r="E85" s="7">
        <v>7.5413194444444442E-4</v>
      </c>
      <c r="F85" s="3">
        <v>43.59</v>
      </c>
      <c r="G85" s="8"/>
      <c r="I85" s="2">
        <v>33</v>
      </c>
      <c r="J85" s="17">
        <f ca="1"/>
        <v>6.214467592592592E-4</v>
      </c>
      <c r="K85" s="17">
        <f ca="1"/>
        <v>6.2207175925925928E-4</v>
      </c>
      <c r="L85" s="17">
        <f ca="1"/>
        <v>6.1868055555555559E-4</v>
      </c>
    </row>
    <row r="86" spans="1:12" x14ac:dyDescent="0.25">
      <c r="A86" s="15">
        <v>12</v>
      </c>
      <c r="B86" s="6" t="s">
        <v>37</v>
      </c>
      <c r="C86" s="4">
        <v>34</v>
      </c>
      <c r="D86" s="5">
        <v>26</v>
      </c>
      <c r="E86" s="7">
        <v>6.4715277777777785E-4</v>
      </c>
      <c r="F86" s="3">
        <v>50.8</v>
      </c>
      <c r="G86" s="8"/>
      <c r="I86" s="2">
        <v>34</v>
      </c>
      <c r="J86" s="17">
        <f ca="1"/>
        <v>6.1901620370370366E-4</v>
      </c>
      <c r="K86" s="17">
        <f ca="1"/>
        <v>6.3015046296296289E-4</v>
      </c>
      <c r="L86" s="17">
        <f ca="1"/>
        <v>6.3532407407407407E-4</v>
      </c>
    </row>
    <row r="87" spans="1:12" x14ac:dyDescent="0.25">
      <c r="A87" s="15">
        <v>12</v>
      </c>
      <c r="B87" s="6" t="s">
        <v>37</v>
      </c>
      <c r="C87" s="4">
        <v>34</v>
      </c>
      <c r="D87" s="5">
        <v>26</v>
      </c>
      <c r="E87" s="7">
        <v>6.4409722222222223E-4</v>
      </c>
      <c r="F87" s="3">
        <v>51.04</v>
      </c>
      <c r="G87" s="8"/>
      <c r="I87" s="2">
        <v>35</v>
      </c>
      <c r="J87" s="17"/>
      <c r="K87" s="17"/>
      <c r="L87" s="17"/>
    </row>
    <row r="88" spans="1:12" x14ac:dyDescent="0.25">
      <c r="A88" s="15">
        <v>12</v>
      </c>
      <c r="B88" s="6" t="s">
        <v>37</v>
      </c>
      <c r="C88" s="4">
        <v>34</v>
      </c>
      <c r="D88" s="5">
        <v>26</v>
      </c>
      <c r="E88" s="7">
        <v>6.3939814814814816E-4</v>
      </c>
      <c r="F88" s="3">
        <v>51.42</v>
      </c>
      <c r="G88" s="8"/>
      <c r="I88" s="2">
        <v>36</v>
      </c>
      <c r="J88" s="17"/>
      <c r="K88" s="17"/>
      <c r="L88" s="17"/>
    </row>
    <row r="89" spans="1:12" x14ac:dyDescent="0.25">
      <c r="A89" s="15">
        <v>12</v>
      </c>
      <c r="B89" s="6" t="s">
        <v>37</v>
      </c>
      <c r="C89" s="4">
        <v>34</v>
      </c>
      <c r="D89" s="5">
        <v>26</v>
      </c>
      <c r="E89" s="7">
        <v>6.4523148148148144E-4</v>
      </c>
      <c r="F89" s="3">
        <v>50.95</v>
      </c>
      <c r="G89" s="8"/>
      <c r="I89" s="2">
        <v>37</v>
      </c>
      <c r="J89" s="17"/>
      <c r="K89" s="17"/>
      <c r="L89" s="17"/>
    </row>
    <row r="90" spans="1:12" x14ac:dyDescent="0.25">
      <c r="A90" s="15">
        <v>12</v>
      </c>
      <c r="B90" s="6" t="s">
        <v>37</v>
      </c>
      <c r="C90" s="4">
        <v>34</v>
      </c>
      <c r="D90" s="5">
        <v>26</v>
      </c>
      <c r="E90" s="7">
        <v>6.3265046296296301E-4</v>
      </c>
      <c r="F90" s="3">
        <v>51.96</v>
      </c>
      <c r="G90" s="8"/>
      <c r="I90" s="2">
        <v>38</v>
      </c>
      <c r="J90" s="17"/>
      <c r="K90" s="17"/>
      <c r="L90" s="17"/>
    </row>
    <row r="91" spans="1:12" x14ac:dyDescent="0.25">
      <c r="A91" s="15">
        <v>12</v>
      </c>
      <c r="B91" s="6" t="s">
        <v>37</v>
      </c>
      <c r="C91" s="4">
        <v>34</v>
      </c>
      <c r="D91" s="5">
        <v>26</v>
      </c>
      <c r="E91" s="7">
        <v>6.3168981481481485E-4</v>
      </c>
      <c r="F91" s="3">
        <v>52.04</v>
      </c>
      <c r="G91" s="8"/>
      <c r="I91" s="2">
        <v>39</v>
      </c>
      <c r="J91" s="17"/>
      <c r="K91" s="17"/>
      <c r="L91" s="17"/>
    </row>
    <row r="92" spans="1:12" x14ac:dyDescent="0.25">
      <c r="A92" s="15">
        <v>12</v>
      </c>
      <c r="B92" s="6" t="s">
        <v>37</v>
      </c>
      <c r="C92" s="4">
        <v>34</v>
      </c>
      <c r="D92" s="5">
        <v>26</v>
      </c>
      <c r="E92" s="7">
        <v>6.25787037037037E-4</v>
      </c>
      <c r="F92" s="3">
        <v>52.53</v>
      </c>
      <c r="G92" s="8"/>
      <c r="I92" s="2">
        <v>40</v>
      </c>
      <c r="J92" s="17"/>
      <c r="K92" s="17"/>
      <c r="L92" s="17"/>
    </row>
    <row r="93" spans="1:12" x14ac:dyDescent="0.25">
      <c r="A93" s="15">
        <v>12</v>
      </c>
      <c r="B93" s="6" t="s">
        <v>37</v>
      </c>
      <c r="C93" s="4">
        <v>34</v>
      </c>
      <c r="D93" s="5">
        <v>26</v>
      </c>
      <c r="E93" s="7">
        <v>6.2763888888888895E-4</v>
      </c>
      <c r="F93" s="3">
        <v>52.38</v>
      </c>
      <c r="G93" s="8"/>
      <c r="I93" s="2">
        <v>41</v>
      </c>
      <c r="J93" s="17"/>
      <c r="K93" s="17"/>
      <c r="L93" s="17"/>
    </row>
    <row r="94" spans="1:12" x14ac:dyDescent="0.25">
      <c r="A94" s="15">
        <v>12</v>
      </c>
      <c r="B94" s="6" t="s">
        <v>37</v>
      </c>
      <c r="C94" s="4">
        <v>34</v>
      </c>
      <c r="D94" s="5">
        <v>26</v>
      </c>
      <c r="E94" s="7">
        <v>6.2876157407407412E-4</v>
      </c>
      <c r="F94" s="3">
        <v>52.29</v>
      </c>
      <c r="G94" s="8"/>
      <c r="I94" s="2">
        <v>42</v>
      </c>
      <c r="J94" s="17"/>
      <c r="K94" s="17"/>
      <c r="L94" s="17"/>
    </row>
    <row r="95" spans="1:12" x14ac:dyDescent="0.25">
      <c r="A95" s="15">
        <v>12</v>
      </c>
      <c r="B95" s="6" t="s">
        <v>37</v>
      </c>
      <c r="C95" s="4">
        <v>34</v>
      </c>
      <c r="D95" s="5">
        <v>26</v>
      </c>
      <c r="E95" s="7">
        <v>6.2909722222222219E-4</v>
      </c>
      <c r="F95" s="3">
        <v>52.26</v>
      </c>
      <c r="G95" s="8"/>
      <c r="I95" s="2">
        <v>43</v>
      </c>
      <c r="J95" s="17"/>
      <c r="K95" s="17"/>
      <c r="L95" s="17"/>
    </row>
    <row r="96" spans="1:12" x14ac:dyDescent="0.25">
      <c r="A96" s="15">
        <v>12</v>
      </c>
      <c r="B96" s="6" t="s">
        <v>37</v>
      </c>
      <c r="C96" s="4">
        <v>34</v>
      </c>
      <c r="D96" s="5">
        <v>26</v>
      </c>
      <c r="E96" s="7">
        <v>6.2818287037037031E-4</v>
      </c>
      <c r="F96" s="3">
        <v>52.33</v>
      </c>
      <c r="G96" s="8"/>
      <c r="I96" s="2">
        <v>44</v>
      </c>
      <c r="J96" s="17"/>
      <c r="K96" s="17"/>
      <c r="L96" s="17"/>
    </row>
    <row r="97" spans="1:12" x14ac:dyDescent="0.25">
      <c r="A97" s="15">
        <v>12</v>
      </c>
      <c r="B97" s="6" t="s">
        <v>37</v>
      </c>
      <c r="C97" s="4">
        <v>34</v>
      </c>
      <c r="D97" s="5">
        <v>26</v>
      </c>
      <c r="E97" s="7">
        <v>6.266782407407408E-4</v>
      </c>
      <c r="F97" s="3">
        <v>52.46</v>
      </c>
      <c r="G97" s="8"/>
      <c r="I97" s="2">
        <v>45</v>
      </c>
      <c r="J97" s="17"/>
      <c r="K97" s="17"/>
      <c r="L97" s="17"/>
    </row>
    <row r="98" spans="1:12" x14ac:dyDescent="0.25">
      <c r="A98" s="15">
        <v>12</v>
      </c>
      <c r="B98" s="6" t="s">
        <v>37</v>
      </c>
      <c r="C98" s="4">
        <v>34</v>
      </c>
      <c r="D98" s="5">
        <v>26</v>
      </c>
      <c r="E98" s="7">
        <v>6.2298611111111116E-4</v>
      </c>
      <c r="F98" s="3">
        <v>52.77</v>
      </c>
      <c r="G98" s="8"/>
    </row>
    <row r="99" spans="1:12" x14ac:dyDescent="0.25">
      <c r="A99" s="15">
        <v>12</v>
      </c>
      <c r="B99" s="6" t="s">
        <v>37</v>
      </c>
      <c r="C99" s="4">
        <v>34</v>
      </c>
      <c r="D99" s="5">
        <v>26</v>
      </c>
      <c r="E99" s="7">
        <v>6.316782407407407E-4</v>
      </c>
      <c r="F99" s="3">
        <v>52.04</v>
      </c>
      <c r="G99" s="8"/>
    </row>
    <row r="100" spans="1:12" x14ac:dyDescent="0.25">
      <c r="A100" s="15">
        <v>12</v>
      </c>
      <c r="B100" s="6" t="s">
        <v>37</v>
      </c>
      <c r="C100" s="4">
        <v>34</v>
      </c>
      <c r="D100" s="5">
        <v>26</v>
      </c>
      <c r="E100" s="7">
        <v>6.2827546296296297E-4</v>
      </c>
      <c r="F100" s="3">
        <v>52.33</v>
      </c>
      <c r="G100" s="8"/>
    </row>
    <row r="101" spans="1:12" x14ac:dyDescent="0.25">
      <c r="A101" s="15">
        <v>12</v>
      </c>
      <c r="B101" s="6" t="s">
        <v>37</v>
      </c>
      <c r="C101" s="4">
        <v>34</v>
      </c>
      <c r="D101" s="5">
        <v>26</v>
      </c>
      <c r="E101" s="7">
        <v>6.2743055555555555E-4</v>
      </c>
      <c r="F101" s="3">
        <v>52.4</v>
      </c>
      <c r="G101" s="8"/>
    </row>
    <row r="102" spans="1:12" x14ac:dyDescent="0.25">
      <c r="A102" s="15">
        <v>12</v>
      </c>
      <c r="B102" s="6" t="s">
        <v>37</v>
      </c>
      <c r="C102" s="4">
        <v>34</v>
      </c>
      <c r="D102" s="5">
        <v>26</v>
      </c>
      <c r="E102" s="7">
        <v>6.2862268518518519E-4</v>
      </c>
      <c r="F102" s="3">
        <v>52.3</v>
      </c>
      <c r="G102" s="8"/>
    </row>
    <row r="103" spans="1:12" x14ac:dyDescent="0.25">
      <c r="A103" s="15">
        <v>12</v>
      </c>
      <c r="B103" s="6" t="s">
        <v>37</v>
      </c>
      <c r="C103" s="4">
        <v>34</v>
      </c>
      <c r="D103" s="5">
        <v>26</v>
      </c>
      <c r="E103" s="7">
        <v>6.2759259259259257E-4</v>
      </c>
      <c r="F103" s="3">
        <v>52.38</v>
      </c>
      <c r="G103" s="8"/>
    </row>
    <row r="104" spans="1:12" x14ac:dyDescent="0.25">
      <c r="A104" s="15">
        <v>12</v>
      </c>
      <c r="B104" s="6" t="s">
        <v>37</v>
      </c>
      <c r="C104" s="4">
        <v>34</v>
      </c>
      <c r="D104" s="5">
        <v>26</v>
      </c>
      <c r="E104" s="7">
        <v>6.2585648148148147E-4</v>
      </c>
      <c r="F104" s="3">
        <v>52.53</v>
      </c>
      <c r="G104" s="8"/>
    </row>
    <row r="105" spans="1:12" x14ac:dyDescent="0.25">
      <c r="A105" s="15">
        <v>12</v>
      </c>
      <c r="B105" s="6" t="s">
        <v>37</v>
      </c>
      <c r="C105" s="4">
        <v>34</v>
      </c>
      <c r="D105" s="5">
        <v>26</v>
      </c>
      <c r="E105" s="7">
        <v>6.2630787037037039E-4</v>
      </c>
      <c r="F105" s="3">
        <v>52.49</v>
      </c>
      <c r="G105" s="8"/>
    </row>
    <row r="106" spans="1:12" x14ac:dyDescent="0.25">
      <c r="A106" s="15">
        <v>12</v>
      </c>
      <c r="B106" s="6" t="s">
        <v>37</v>
      </c>
      <c r="C106" s="4">
        <v>34</v>
      </c>
      <c r="D106" s="5">
        <v>26</v>
      </c>
      <c r="E106" s="7">
        <v>6.2984953703703694E-4</v>
      </c>
      <c r="F106" s="3">
        <v>52.2</v>
      </c>
      <c r="G106" s="8"/>
    </row>
    <row r="107" spans="1:12" x14ac:dyDescent="0.25">
      <c r="A107" s="15">
        <v>12</v>
      </c>
      <c r="B107" s="6" t="s">
        <v>37</v>
      </c>
      <c r="C107" s="4">
        <v>34</v>
      </c>
      <c r="D107" s="5">
        <v>26</v>
      </c>
      <c r="E107" s="7">
        <v>6.3200231481481473E-4</v>
      </c>
      <c r="F107" s="3">
        <v>52.02</v>
      </c>
      <c r="G107" s="8"/>
    </row>
    <row r="108" spans="1:12" x14ac:dyDescent="0.25">
      <c r="A108" s="15">
        <v>12</v>
      </c>
      <c r="B108" s="6" t="s">
        <v>37</v>
      </c>
      <c r="C108" s="4">
        <v>34</v>
      </c>
      <c r="D108" s="5">
        <v>26</v>
      </c>
      <c r="E108" s="7">
        <v>6.2217592592592598E-4</v>
      </c>
      <c r="F108" s="3">
        <v>52.84</v>
      </c>
      <c r="G108" s="8"/>
    </row>
    <row r="109" spans="1:12" x14ac:dyDescent="0.25">
      <c r="A109" s="15">
        <v>12</v>
      </c>
      <c r="B109" s="6" t="s">
        <v>37</v>
      </c>
      <c r="C109" s="4">
        <v>34</v>
      </c>
      <c r="D109" s="5">
        <v>26</v>
      </c>
      <c r="E109" s="7">
        <v>6.2185185185185184E-4</v>
      </c>
      <c r="F109" s="3">
        <v>52.87</v>
      </c>
      <c r="G109" s="8"/>
    </row>
    <row r="110" spans="1:12" x14ac:dyDescent="0.25">
      <c r="A110" s="15">
        <v>12</v>
      </c>
      <c r="B110" s="6" t="s">
        <v>37</v>
      </c>
      <c r="C110" s="4">
        <v>34</v>
      </c>
      <c r="D110" s="5">
        <v>26</v>
      </c>
      <c r="E110" s="7">
        <v>6.2549768518518521E-4</v>
      </c>
      <c r="F110" s="3">
        <v>52.56</v>
      </c>
      <c r="G110" s="8"/>
    </row>
    <row r="111" spans="1:12" x14ac:dyDescent="0.25">
      <c r="A111" s="15">
        <v>12</v>
      </c>
      <c r="B111" s="6" t="s">
        <v>37</v>
      </c>
      <c r="C111" s="4">
        <v>34</v>
      </c>
      <c r="D111" s="5">
        <v>26</v>
      </c>
      <c r="E111" s="7">
        <v>6.2714120370370365E-4</v>
      </c>
      <c r="F111" s="3">
        <v>52.42</v>
      </c>
      <c r="G111" s="8"/>
    </row>
    <row r="112" spans="1:12" x14ac:dyDescent="0.25">
      <c r="A112" s="15">
        <v>12</v>
      </c>
      <c r="B112" s="6" t="s">
        <v>37</v>
      </c>
      <c r="C112" s="4">
        <v>34</v>
      </c>
      <c r="D112" s="5">
        <v>26</v>
      </c>
      <c r="E112" s="7">
        <v>6.2181712962962961E-4</v>
      </c>
      <c r="F112" s="3">
        <v>52.87</v>
      </c>
      <c r="G112" s="8"/>
    </row>
    <row r="113" spans="1:7" x14ac:dyDescent="0.25">
      <c r="A113" s="15">
        <v>12</v>
      </c>
      <c r="B113" s="6" t="s">
        <v>37</v>
      </c>
      <c r="C113" s="4">
        <v>34</v>
      </c>
      <c r="D113" s="5">
        <v>26</v>
      </c>
      <c r="E113" s="7">
        <v>6.2061342592592593E-4</v>
      </c>
      <c r="F113" s="3">
        <v>52.97</v>
      </c>
      <c r="G113" s="8"/>
    </row>
    <row r="114" spans="1:7" x14ac:dyDescent="0.25">
      <c r="A114" s="15">
        <v>12</v>
      </c>
      <c r="B114" s="6" t="s">
        <v>37</v>
      </c>
      <c r="C114" s="4">
        <v>34</v>
      </c>
      <c r="D114" s="5">
        <v>26</v>
      </c>
      <c r="E114" s="7">
        <v>6.2043981481481488E-4</v>
      </c>
      <c r="F114" s="3">
        <v>52.99</v>
      </c>
      <c r="G114" s="8"/>
    </row>
    <row r="115" spans="1:7" x14ac:dyDescent="0.25">
      <c r="A115" s="15">
        <v>12</v>
      </c>
      <c r="B115" s="6" t="s">
        <v>37</v>
      </c>
      <c r="C115" s="4">
        <v>34</v>
      </c>
      <c r="D115" s="5">
        <v>26</v>
      </c>
      <c r="E115" s="7">
        <v>6.2060185185185178E-4</v>
      </c>
      <c r="F115" s="3">
        <v>52.97</v>
      </c>
      <c r="G115" s="8"/>
    </row>
    <row r="116" spans="1:7" x14ac:dyDescent="0.25">
      <c r="A116" s="15">
        <v>12</v>
      </c>
      <c r="B116" s="6" t="s">
        <v>37</v>
      </c>
      <c r="C116" s="4">
        <v>34</v>
      </c>
      <c r="D116" s="5">
        <v>26</v>
      </c>
      <c r="E116" s="7">
        <v>6.1583333333333325E-4</v>
      </c>
      <c r="F116" s="3">
        <v>53.38</v>
      </c>
      <c r="G116" s="8"/>
    </row>
    <row r="117" spans="1:7" x14ac:dyDescent="0.25">
      <c r="A117" s="15">
        <v>12</v>
      </c>
      <c r="B117" s="6" t="s">
        <v>37</v>
      </c>
      <c r="C117" s="4">
        <v>34</v>
      </c>
      <c r="D117" s="5">
        <v>26</v>
      </c>
      <c r="E117" s="7">
        <v>6.2207175925925928E-4</v>
      </c>
      <c r="F117" s="3">
        <v>52.85</v>
      </c>
      <c r="G117" s="8"/>
    </row>
    <row r="118" spans="1:7" x14ac:dyDescent="0.25">
      <c r="A118" s="15">
        <v>12</v>
      </c>
      <c r="B118" s="6" t="s">
        <v>37</v>
      </c>
      <c r="C118" s="4">
        <v>34</v>
      </c>
      <c r="D118" s="5">
        <v>26</v>
      </c>
      <c r="E118" s="7">
        <v>6.3015046296296289E-4</v>
      </c>
      <c r="F118" s="3">
        <v>52.17</v>
      </c>
      <c r="G118" s="8"/>
    </row>
    <row r="119" spans="1:7" x14ac:dyDescent="0.25">
      <c r="A119" s="15">
        <v>12</v>
      </c>
      <c r="B119" s="6" t="s">
        <v>670</v>
      </c>
      <c r="C119" s="4">
        <v>34</v>
      </c>
      <c r="D119" s="5">
        <v>24</v>
      </c>
      <c r="E119" s="7">
        <v>7.0687500000000004E-4</v>
      </c>
      <c r="F119" s="3">
        <v>46.51</v>
      </c>
      <c r="G119" s="8"/>
    </row>
    <row r="120" spans="1:7" x14ac:dyDescent="0.25">
      <c r="A120" s="15">
        <v>12</v>
      </c>
      <c r="B120" s="6" t="s">
        <v>670</v>
      </c>
      <c r="C120" s="4">
        <v>34</v>
      </c>
      <c r="D120" s="5">
        <v>24</v>
      </c>
      <c r="E120" s="7">
        <v>6.5471064814814819E-4</v>
      </c>
      <c r="F120" s="3">
        <v>50.21</v>
      </c>
      <c r="G120" s="8"/>
    </row>
    <row r="121" spans="1:7" x14ac:dyDescent="0.25">
      <c r="A121" s="15">
        <v>12</v>
      </c>
      <c r="B121" s="6" t="s">
        <v>670</v>
      </c>
      <c r="C121" s="4">
        <v>34</v>
      </c>
      <c r="D121" s="5">
        <v>24</v>
      </c>
      <c r="E121" s="7">
        <v>6.428009259259259E-4</v>
      </c>
      <c r="F121" s="3">
        <v>51.14</v>
      </c>
      <c r="G121" s="8"/>
    </row>
    <row r="122" spans="1:7" x14ac:dyDescent="0.25">
      <c r="A122" s="15">
        <v>12</v>
      </c>
      <c r="B122" s="6" t="s">
        <v>670</v>
      </c>
      <c r="C122" s="4">
        <v>34</v>
      </c>
      <c r="D122" s="5">
        <v>24</v>
      </c>
      <c r="E122" s="7">
        <v>6.2817129629629627E-4</v>
      </c>
      <c r="F122" s="3">
        <v>52.33</v>
      </c>
      <c r="G122" s="8"/>
    </row>
    <row r="123" spans="1:7" x14ac:dyDescent="0.25">
      <c r="A123" s="15">
        <v>12</v>
      </c>
      <c r="B123" s="6" t="s">
        <v>670</v>
      </c>
      <c r="C123" s="4">
        <v>34</v>
      </c>
      <c r="D123" s="5">
        <v>24</v>
      </c>
      <c r="E123" s="7">
        <v>6.5277777777777773E-4</v>
      </c>
      <c r="F123" s="3">
        <v>50.36</v>
      </c>
      <c r="G123" s="8"/>
    </row>
    <row r="124" spans="1:7" x14ac:dyDescent="0.25">
      <c r="A124" s="15">
        <v>12</v>
      </c>
      <c r="B124" s="6" t="s">
        <v>670</v>
      </c>
      <c r="C124" s="4">
        <v>34</v>
      </c>
      <c r="D124" s="5">
        <v>24</v>
      </c>
      <c r="E124" s="7">
        <v>6.3534722222222215E-4</v>
      </c>
      <c r="F124" s="3">
        <v>51.74</v>
      </c>
      <c r="G124" s="8"/>
    </row>
    <row r="125" spans="1:7" x14ac:dyDescent="0.25">
      <c r="A125" s="15">
        <v>12</v>
      </c>
      <c r="B125" s="6" t="s">
        <v>670</v>
      </c>
      <c r="C125" s="4">
        <v>34</v>
      </c>
      <c r="D125" s="5">
        <v>24</v>
      </c>
      <c r="E125" s="7">
        <v>6.3385416666666668E-4</v>
      </c>
      <c r="F125" s="3">
        <v>51.87</v>
      </c>
      <c r="G125" s="8"/>
    </row>
    <row r="126" spans="1:7" x14ac:dyDescent="0.25">
      <c r="A126" s="15">
        <v>12</v>
      </c>
      <c r="B126" s="6" t="s">
        <v>670</v>
      </c>
      <c r="C126" s="4">
        <v>34</v>
      </c>
      <c r="D126" s="5">
        <v>24</v>
      </c>
      <c r="E126" s="7">
        <v>6.2245370370370373E-4</v>
      </c>
      <c r="F126" s="3">
        <v>52.82</v>
      </c>
      <c r="G126" s="8"/>
    </row>
    <row r="127" spans="1:7" x14ac:dyDescent="0.25">
      <c r="A127" s="15">
        <v>12</v>
      </c>
      <c r="B127" s="6" t="s">
        <v>670</v>
      </c>
      <c r="C127" s="4">
        <v>34</v>
      </c>
      <c r="D127" s="5">
        <v>24</v>
      </c>
      <c r="E127" s="7">
        <v>6.3114583333333328E-4</v>
      </c>
      <c r="F127" s="3">
        <v>52.09</v>
      </c>
      <c r="G127" s="8"/>
    </row>
    <row r="128" spans="1:7" x14ac:dyDescent="0.25">
      <c r="A128" s="15">
        <v>12</v>
      </c>
      <c r="B128" s="6" t="s">
        <v>670</v>
      </c>
      <c r="C128" s="4">
        <v>34</v>
      </c>
      <c r="D128" s="5">
        <v>24</v>
      </c>
      <c r="E128" s="7">
        <v>6.2505787037037033E-4</v>
      </c>
      <c r="F128" s="3">
        <v>52.6</v>
      </c>
      <c r="G128" s="8"/>
    </row>
    <row r="129" spans="1:7" x14ac:dyDescent="0.25">
      <c r="A129" s="15">
        <v>12</v>
      </c>
      <c r="B129" s="6" t="s">
        <v>670</v>
      </c>
      <c r="C129" s="4">
        <v>34</v>
      </c>
      <c r="D129" s="5">
        <v>24</v>
      </c>
      <c r="E129" s="7">
        <v>6.3018518518518512E-4</v>
      </c>
      <c r="F129" s="3">
        <v>52.17</v>
      </c>
      <c r="G129" s="8"/>
    </row>
    <row r="130" spans="1:7" x14ac:dyDescent="0.25">
      <c r="A130" s="15">
        <v>12</v>
      </c>
      <c r="B130" s="6" t="s">
        <v>670</v>
      </c>
      <c r="C130" s="4">
        <v>34</v>
      </c>
      <c r="D130" s="5">
        <v>24</v>
      </c>
      <c r="E130" s="7">
        <v>6.2931712962962963E-4</v>
      </c>
      <c r="F130" s="3">
        <v>52.24</v>
      </c>
      <c r="G130" s="8"/>
    </row>
    <row r="131" spans="1:7" x14ac:dyDescent="0.25">
      <c r="A131" s="15">
        <v>12</v>
      </c>
      <c r="B131" s="6" t="s">
        <v>670</v>
      </c>
      <c r="C131" s="4">
        <v>34</v>
      </c>
      <c r="D131" s="5">
        <v>24</v>
      </c>
      <c r="E131" s="7">
        <v>6.281018518518518E-4</v>
      </c>
      <c r="F131" s="3">
        <v>52.34</v>
      </c>
      <c r="G131" s="8"/>
    </row>
    <row r="132" spans="1:7" x14ac:dyDescent="0.25">
      <c r="A132" s="15">
        <v>12</v>
      </c>
      <c r="B132" s="6" t="s">
        <v>670</v>
      </c>
      <c r="C132" s="4">
        <v>34</v>
      </c>
      <c r="D132" s="5">
        <v>24</v>
      </c>
      <c r="E132" s="7">
        <v>6.2449074074074078E-4</v>
      </c>
      <c r="F132" s="3">
        <v>52.64</v>
      </c>
      <c r="G132" s="8"/>
    </row>
    <row r="133" spans="1:7" x14ac:dyDescent="0.25">
      <c r="A133" s="15">
        <v>12</v>
      </c>
      <c r="B133" s="6" t="s">
        <v>670</v>
      </c>
      <c r="C133" s="4">
        <v>34</v>
      </c>
      <c r="D133" s="5">
        <v>24</v>
      </c>
      <c r="E133" s="7">
        <v>6.2158564814814813E-4</v>
      </c>
      <c r="F133" s="3">
        <v>52.89</v>
      </c>
      <c r="G133" s="8"/>
    </row>
    <row r="134" spans="1:7" x14ac:dyDescent="0.25">
      <c r="A134" s="15">
        <v>12</v>
      </c>
      <c r="B134" s="6" t="s">
        <v>670</v>
      </c>
      <c r="C134" s="4">
        <v>34</v>
      </c>
      <c r="D134" s="5">
        <v>24</v>
      </c>
      <c r="E134" s="7">
        <v>6.3134259259259263E-4</v>
      </c>
      <c r="F134" s="3">
        <v>52.07</v>
      </c>
      <c r="G134" s="8"/>
    </row>
    <row r="135" spans="1:7" x14ac:dyDescent="0.25">
      <c r="A135" s="15">
        <v>12</v>
      </c>
      <c r="B135" s="6" t="s">
        <v>670</v>
      </c>
      <c r="C135" s="4">
        <v>34</v>
      </c>
      <c r="D135" s="5">
        <v>24</v>
      </c>
      <c r="E135" s="7">
        <v>6.2343749999999997E-4</v>
      </c>
      <c r="F135" s="3">
        <v>52.73</v>
      </c>
      <c r="G135" s="8"/>
    </row>
    <row r="136" spans="1:7" x14ac:dyDescent="0.25">
      <c r="A136" s="15">
        <v>12</v>
      </c>
      <c r="B136" s="6" t="s">
        <v>670</v>
      </c>
      <c r="C136" s="4">
        <v>34</v>
      </c>
      <c r="D136" s="5">
        <v>24</v>
      </c>
      <c r="E136" s="7">
        <v>6.2504629629629629E-4</v>
      </c>
      <c r="F136" s="3">
        <v>52.6</v>
      </c>
      <c r="G136" s="8"/>
    </row>
    <row r="137" spans="1:7" x14ac:dyDescent="0.25">
      <c r="A137" s="15">
        <v>12</v>
      </c>
      <c r="B137" s="6" t="s">
        <v>670</v>
      </c>
      <c r="C137" s="4">
        <v>34</v>
      </c>
      <c r="D137" s="5">
        <v>24</v>
      </c>
      <c r="E137" s="7">
        <v>6.1831018518518517E-4</v>
      </c>
      <c r="F137" s="3">
        <v>53.17</v>
      </c>
      <c r="G137" s="8"/>
    </row>
    <row r="138" spans="1:7" x14ac:dyDescent="0.25">
      <c r="A138" s="15">
        <v>12</v>
      </c>
      <c r="B138" s="6" t="s">
        <v>670</v>
      </c>
      <c r="C138" s="4">
        <v>34</v>
      </c>
      <c r="D138" s="5">
        <v>24</v>
      </c>
      <c r="E138" s="7">
        <v>6.2137731481481473E-4</v>
      </c>
      <c r="F138" s="3">
        <v>52.91</v>
      </c>
      <c r="G138" s="8"/>
    </row>
    <row r="139" spans="1:7" x14ac:dyDescent="0.25">
      <c r="A139" s="15">
        <v>12</v>
      </c>
      <c r="B139" s="6" t="s">
        <v>670</v>
      </c>
      <c r="C139" s="4">
        <v>34</v>
      </c>
      <c r="D139" s="5">
        <v>24</v>
      </c>
      <c r="E139" s="7">
        <v>6.2787037037037032E-4</v>
      </c>
      <c r="F139" s="3">
        <v>52.36</v>
      </c>
      <c r="G139" s="8"/>
    </row>
    <row r="140" spans="1:7" x14ac:dyDescent="0.25">
      <c r="A140" s="15">
        <v>12</v>
      </c>
      <c r="B140" s="6" t="s">
        <v>670</v>
      </c>
      <c r="C140" s="4">
        <v>34</v>
      </c>
      <c r="D140" s="5">
        <v>24</v>
      </c>
      <c r="E140" s="7">
        <v>6.2940972222222228E-4</v>
      </c>
      <c r="F140" s="3">
        <v>52.23</v>
      </c>
      <c r="G140" s="8"/>
    </row>
    <row r="141" spans="1:7" x14ac:dyDescent="0.25">
      <c r="A141" s="15">
        <v>12</v>
      </c>
      <c r="B141" s="6" t="s">
        <v>670</v>
      </c>
      <c r="C141" s="4">
        <v>34</v>
      </c>
      <c r="D141" s="5">
        <v>24</v>
      </c>
      <c r="E141" s="7">
        <v>6.2793981481481479E-4</v>
      </c>
      <c r="F141" s="3">
        <v>52.35</v>
      </c>
      <c r="G141" s="8"/>
    </row>
    <row r="142" spans="1:7" x14ac:dyDescent="0.25">
      <c r="A142" s="15">
        <v>12</v>
      </c>
      <c r="B142" s="6" t="s">
        <v>670</v>
      </c>
      <c r="C142" s="4">
        <v>34</v>
      </c>
      <c r="D142" s="5">
        <v>24</v>
      </c>
      <c r="E142" s="7">
        <v>6.2288194444444446E-4</v>
      </c>
      <c r="F142" s="3">
        <v>52.78</v>
      </c>
      <c r="G142" s="8"/>
    </row>
    <row r="143" spans="1:7" x14ac:dyDescent="0.25">
      <c r="A143" s="15">
        <v>12</v>
      </c>
      <c r="B143" s="6" t="s">
        <v>670</v>
      </c>
      <c r="C143" s="4">
        <v>34</v>
      </c>
      <c r="D143" s="5">
        <v>24</v>
      </c>
      <c r="E143" s="7">
        <v>6.2343749999999997E-4</v>
      </c>
      <c r="F143" s="3">
        <v>52.73</v>
      </c>
      <c r="G143" s="8"/>
    </row>
    <row r="144" spans="1:7" x14ac:dyDescent="0.25">
      <c r="A144" s="15">
        <v>12</v>
      </c>
      <c r="B144" s="6" t="s">
        <v>670</v>
      </c>
      <c r="C144" s="4">
        <v>34</v>
      </c>
      <c r="D144" s="5">
        <v>24</v>
      </c>
      <c r="E144" s="7">
        <v>6.2627314814814815E-4</v>
      </c>
      <c r="F144" s="3">
        <v>52.49</v>
      </c>
      <c r="G144" s="8"/>
    </row>
    <row r="145" spans="1:7" x14ac:dyDescent="0.25">
      <c r="A145" s="15">
        <v>12</v>
      </c>
      <c r="B145" s="6" t="s">
        <v>670</v>
      </c>
      <c r="C145" s="4">
        <v>34</v>
      </c>
      <c r="D145" s="5">
        <v>24</v>
      </c>
      <c r="E145" s="7">
        <v>6.2321759259259264E-4</v>
      </c>
      <c r="F145" s="3">
        <v>52.75</v>
      </c>
      <c r="G145" s="8"/>
    </row>
    <row r="146" spans="1:7" x14ac:dyDescent="0.25">
      <c r="A146" s="15">
        <v>12</v>
      </c>
      <c r="B146" s="6" t="s">
        <v>670</v>
      </c>
      <c r="C146" s="4">
        <v>34</v>
      </c>
      <c r="D146" s="5">
        <v>24</v>
      </c>
      <c r="E146" s="7">
        <v>6.2792824074074075E-4</v>
      </c>
      <c r="F146" s="3">
        <v>52.35</v>
      </c>
      <c r="G146" s="8"/>
    </row>
    <row r="147" spans="1:7" x14ac:dyDescent="0.25">
      <c r="A147" s="15">
        <v>12</v>
      </c>
      <c r="B147" s="6" t="s">
        <v>670</v>
      </c>
      <c r="C147" s="4">
        <v>34</v>
      </c>
      <c r="D147" s="5">
        <v>24</v>
      </c>
      <c r="E147" s="7">
        <v>6.2293981481481478E-4</v>
      </c>
      <c r="F147" s="3">
        <v>52.77</v>
      </c>
      <c r="G147" s="8"/>
    </row>
    <row r="148" spans="1:7" x14ac:dyDescent="0.25">
      <c r="A148" s="15">
        <v>12</v>
      </c>
      <c r="B148" s="6" t="s">
        <v>670</v>
      </c>
      <c r="C148" s="4">
        <v>34</v>
      </c>
      <c r="D148" s="5">
        <v>24</v>
      </c>
      <c r="E148" s="7">
        <v>6.1619212962962962E-4</v>
      </c>
      <c r="F148" s="3">
        <v>53.35</v>
      </c>
      <c r="G148" s="8"/>
    </row>
    <row r="149" spans="1:7" x14ac:dyDescent="0.25">
      <c r="A149" s="15">
        <v>12</v>
      </c>
      <c r="B149" s="6" t="s">
        <v>670</v>
      </c>
      <c r="C149" s="4">
        <v>34</v>
      </c>
      <c r="D149" s="5">
        <v>24</v>
      </c>
      <c r="E149" s="7">
        <v>6.1711805555555554E-4</v>
      </c>
      <c r="F149" s="3">
        <v>53.27</v>
      </c>
      <c r="G149" s="8"/>
    </row>
    <row r="150" spans="1:7" x14ac:dyDescent="0.25">
      <c r="A150" s="15">
        <v>12</v>
      </c>
      <c r="B150" s="6" t="s">
        <v>670</v>
      </c>
      <c r="C150" s="4">
        <v>34</v>
      </c>
      <c r="D150" s="5">
        <v>24</v>
      </c>
      <c r="E150" s="7">
        <v>6.1827546296296294E-4</v>
      </c>
      <c r="F150" s="3">
        <v>53.17</v>
      </c>
      <c r="G150" s="8"/>
    </row>
    <row r="151" spans="1:7" x14ac:dyDescent="0.25">
      <c r="A151" s="15">
        <v>12</v>
      </c>
      <c r="B151" s="6" t="s">
        <v>670</v>
      </c>
      <c r="C151" s="4">
        <v>34</v>
      </c>
      <c r="D151" s="5">
        <v>24</v>
      </c>
      <c r="E151" s="7">
        <v>6.1868055555555559E-4</v>
      </c>
      <c r="F151" s="3">
        <v>53.14</v>
      </c>
      <c r="G151" s="8"/>
    </row>
    <row r="152" spans="1:7" x14ac:dyDescent="0.25">
      <c r="A152" s="15">
        <v>12</v>
      </c>
      <c r="B152" s="6" t="s">
        <v>670</v>
      </c>
      <c r="C152" s="4">
        <v>34</v>
      </c>
      <c r="D152" s="5">
        <v>24</v>
      </c>
      <c r="E152" s="7">
        <v>6.3532407407407407E-4</v>
      </c>
      <c r="F152" s="3">
        <v>51.75</v>
      </c>
      <c r="G152" s="8"/>
    </row>
    <row r="153" spans="1:7" x14ac:dyDescent="0.25">
      <c r="A153" s="15">
        <v>12</v>
      </c>
      <c r="B153" s="6" t="s">
        <v>32</v>
      </c>
      <c r="C153" s="4">
        <v>34</v>
      </c>
      <c r="D153" s="5">
        <v>21</v>
      </c>
      <c r="E153" s="7">
        <v>7.4952546296296301E-4</v>
      </c>
      <c r="F153" s="3">
        <v>43.86</v>
      </c>
      <c r="G153" s="8"/>
    </row>
    <row r="154" spans="1:7" x14ac:dyDescent="0.25">
      <c r="A154" s="15">
        <v>12</v>
      </c>
      <c r="B154" s="6" t="s">
        <v>32</v>
      </c>
      <c r="C154" s="4">
        <v>34</v>
      </c>
      <c r="D154" s="5">
        <v>21</v>
      </c>
      <c r="E154" s="7">
        <v>6.5359953703703706E-4</v>
      </c>
      <c r="F154" s="3">
        <v>50.3</v>
      </c>
      <c r="G154" s="8"/>
    </row>
    <row r="155" spans="1:7" x14ac:dyDescent="0.25">
      <c r="A155" s="15">
        <v>12</v>
      </c>
      <c r="B155" s="6" t="s">
        <v>32</v>
      </c>
      <c r="C155" s="4">
        <v>34</v>
      </c>
      <c r="D155" s="5">
        <v>21</v>
      </c>
      <c r="E155" s="7">
        <v>6.4668981481481489E-4</v>
      </c>
      <c r="F155" s="3">
        <v>50.84</v>
      </c>
      <c r="G155" s="8"/>
    </row>
    <row r="156" spans="1:7" x14ac:dyDescent="0.25">
      <c r="A156" s="15">
        <v>12</v>
      </c>
      <c r="B156" s="6" t="s">
        <v>32</v>
      </c>
      <c r="C156" s="4">
        <v>34</v>
      </c>
      <c r="D156" s="5">
        <v>21</v>
      </c>
      <c r="E156" s="7">
        <v>6.3768518518518514E-4</v>
      </c>
      <c r="F156" s="3">
        <v>51.55</v>
      </c>
      <c r="G156" s="8"/>
    </row>
    <row r="157" spans="1:7" x14ac:dyDescent="0.25">
      <c r="A157" s="15">
        <v>12</v>
      </c>
      <c r="B157" s="6" t="s">
        <v>32</v>
      </c>
      <c r="C157" s="4">
        <v>34</v>
      </c>
      <c r="D157" s="5">
        <v>21</v>
      </c>
      <c r="E157" s="7">
        <v>6.4068287037037034E-4</v>
      </c>
      <c r="F157" s="3">
        <v>51.31</v>
      </c>
      <c r="G157" s="8"/>
    </row>
    <row r="158" spans="1:7" x14ac:dyDescent="0.25">
      <c r="A158" s="15">
        <v>12</v>
      </c>
      <c r="B158" s="6" t="s">
        <v>32</v>
      </c>
      <c r="C158" s="4">
        <v>34</v>
      </c>
      <c r="D158" s="5">
        <v>21</v>
      </c>
      <c r="E158" s="7">
        <v>6.3833333333333331E-4</v>
      </c>
      <c r="F158" s="3">
        <v>51.5</v>
      </c>
      <c r="G158" s="8"/>
    </row>
    <row r="159" spans="1:7" x14ac:dyDescent="0.25">
      <c r="A159" s="15">
        <v>12</v>
      </c>
      <c r="B159" s="6" t="s">
        <v>32</v>
      </c>
      <c r="C159" s="4">
        <v>34</v>
      </c>
      <c r="D159" s="5">
        <v>21</v>
      </c>
      <c r="E159" s="7">
        <v>6.3644675925925924E-4</v>
      </c>
      <c r="F159" s="3">
        <v>51.65</v>
      </c>
      <c r="G159" s="8"/>
    </row>
    <row r="160" spans="1:7" x14ac:dyDescent="0.25">
      <c r="A160" s="15">
        <v>12</v>
      </c>
      <c r="B160" s="6" t="s">
        <v>32</v>
      </c>
      <c r="C160" s="4">
        <v>34</v>
      </c>
      <c r="D160" s="5">
        <v>21</v>
      </c>
      <c r="E160" s="7">
        <v>6.3039351851851852E-4</v>
      </c>
      <c r="F160" s="3">
        <v>52.15</v>
      </c>
      <c r="G160" s="8"/>
    </row>
    <row r="161" spans="1:7" x14ac:dyDescent="0.25">
      <c r="A161" s="15">
        <v>12</v>
      </c>
      <c r="B161" s="6" t="s">
        <v>32</v>
      </c>
      <c r="C161" s="4">
        <v>34</v>
      </c>
      <c r="D161" s="5">
        <v>21</v>
      </c>
      <c r="E161" s="7">
        <v>6.3380787037037041E-4</v>
      </c>
      <c r="F161" s="3">
        <v>51.87</v>
      </c>
      <c r="G161" s="8"/>
    </row>
    <row r="162" spans="1:7" x14ac:dyDescent="0.25">
      <c r="A162" s="15">
        <v>12</v>
      </c>
      <c r="B162" s="6" t="s">
        <v>32</v>
      </c>
      <c r="C162" s="4">
        <v>34</v>
      </c>
      <c r="D162" s="5">
        <v>21</v>
      </c>
      <c r="E162" s="7">
        <v>6.3608796296296297E-4</v>
      </c>
      <c r="F162" s="3">
        <v>51.68</v>
      </c>
      <c r="G162" s="8"/>
    </row>
    <row r="163" spans="1:7" x14ac:dyDescent="0.25">
      <c r="A163" s="15">
        <v>12</v>
      </c>
      <c r="B163" s="6" t="s">
        <v>32</v>
      </c>
      <c r="C163" s="4">
        <v>34</v>
      </c>
      <c r="D163" s="5">
        <v>21</v>
      </c>
      <c r="E163" s="7">
        <v>6.3415509259259252E-4</v>
      </c>
      <c r="F163" s="3">
        <v>51.84</v>
      </c>
      <c r="G163" s="8"/>
    </row>
    <row r="164" spans="1:7" x14ac:dyDescent="0.25">
      <c r="A164" s="15">
        <v>12</v>
      </c>
      <c r="B164" s="6" t="s">
        <v>32</v>
      </c>
      <c r="C164" s="4">
        <v>34</v>
      </c>
      <c r="D164" s="5">
        <v>21</v>
      </c>
      <c r="E164" s="7">
        <v>6.3831018518518523E-4</v>
      </c>
      <c r="F164" s="3">
        <v>51.5</v>
      </c>
      <c r="G164" s="8"/>
    </row>
    <row r="165" spans="1:7" x14ac:dyDescent="0.25">
      <c r="A165" s="15">
        <v>12</v>
      </c>
      <c r="B165" s="6" t="s">
        <v>32</v>
      </c>
      <c r="C165" s="4">
        <v>34</v>
      </c>
      <c r="D165" s="5">
        <v>21</v>
      </c>
      <c r="E165" s="7">
        <v>6.3817129629629629E-4</v>
      </c>
      <c r="F165" s="3">
        <v>51.51</v>
      </c>
      <c r="G165" s="8"/>
    </row>
    <row r="166" spans="1:7" x14ac:dyDescent="0.25">
      <c r="A166" s="15">
        <v>12</v>
      </c>
      <c r="B166" s="6" t="s">
        <v>32</v>
      </c>
      <c r="C166" s="4">
        <v>34</v>
      </c>
      <c r="D166" s="5">
        <v>21</v>
      </c>
      <c r="E166" s="7">
        <v>6.3859953703703702E-4</v>
      </c>
      <c r="F166" s="3">
        <v>51.48</v>
      </c>
      <c r="G166" s="8"/>
    </row>
    <row r="167" spans="1:7" x14ac:dyDescent="0.25">
      <c r="A167" s="15">
        <v>12</v>
      </c>
      <c r="B167" s="6" t="s">
        <v>32</v>
      </c>
      <c r="C167" s="4">
        <v>34</v>
      </c>
      <c r="D167" s="5">
        <v>21</v>
      </c>
      <c r="E167" s="7">
        <v>6.3065972222222213E-4</v>
      </c>
      <c r="F167" s="3">
        <v>52.13</v>
      </c>
      <c r="G167" s="8"/>
    </row>
    <row r="168" spans="1:7" x14ac:dyDescent="0.25">
      <c r="A168" s="15">
        <v>12</v>
      </c>
      <c r="B168" s="6" t="s">
        <v>32</v>
      </c>
      <c r="C168" s="4">
        <v>34</v>
      </c>
      <c r="D168" s="5">
        <v>21</v>
      </c>
      <c r="E168" s="7">
        <v>6.3206018518518526E-4</v>
      </c>
      <c r="F168" s="3">
        <v>52.01</v>
      </c>
      <c r="G168" s="8"/>
    </row>
    <row r="169" spans="1:7" x14ac:dyDescent="0.25">
      <c r="A169" s="15">
        <v>12</v>
      </c>
      <c r="B169" s="6" t="s">
        <v>32</v>
      </c>
      <c r="C169" s="4">
        <v>34</v>
      </c>
      <c r="D169" s="5">
        <v>21</v>
      </c>
      <c r="E169" s="7">
        <v>6.3473379629629633E-4</v>
      </c>
      <c r="F169" s="3">
        <v>51.79</v>
      </c>
      <c r="G169" s="8"/>
    </row>
    <row r="170" spans="1:7" x14ac:dyDescent="0.25">
      <c r="A170" s="15">
        <v>12</v>
      </c>
      <c r="B170" s="6" t="s">
        <v>32</v>
      </c>
      <c r="C170" s="4">
        <v>34</v>
      </c>
      <c r="D170" s="5">
        <v>21</v>
      </c>
      <c r="E170" s="7">
        <v>6.3319444444444436E-4</v>
      </c>
      <c r="F170" s="3">
        <v>51.92</v>
      </c>
      <c r="G170" s="8"/>
    </row>
    <row r="171" spans="1:7" x14ac:dyDescent="0.25">
      <c r="A171" s="15">
        <v>12</v>
      </c>
      <c r="B171" s="6" t="s">
        <v>32</v>
      </c>
      <c r="C171" s="4">
        <v>34</v>
      </c>
      <c r="D171" s="5">
        <v>21</v>
      </c>
      <c r="E171" s="7">
        <v>6.4267361111111111E-4</v>
      </c>
      <c r="F171" s="3">
        <v>51.15</v>
      </c>
      <c r="G171" s="8"/>
    </row>
    <row r="172" spans="1:7" x14ac:dyDescent="0.25">
      <c r="A172" s="15">
        <v>12</v>
      </c>
      <c r="B172" s="6" t="s">
        <v>32</v>
      </c>
      <c r="C172" s="4">
        <v>34</v>
      </c>
      <c r="D172" s="5">
        <v>21</v>
      </c>
      <c r="E172" s="7">
        <v>6.3543981481481481E-4</v>
      </c>
      <c r="F172" s="3">
        <v>51.74</v>
      </c>
      <c r="G172" s="8"/>
    </row>
    <row r="173" spans="1:7" x14ac:dyDescent="0.25">
      <c r="A173" s="15">
        <v>12</v>
      </c>
      <c r="B173" s="6" t="s">
        <v>32</v>
      </c>
      <c r="C173" s="4">
        <v>34</v>
      </c>
      <c r="D173" s="5">
        <v>21</v>
      </c>
      <c r="E173" s="7">
        <v>6.374652777777777E-4</v>
      </c>
      <c r="F173" s="3">
        <v>51.57</v>
      </c>
      <c r="G173" s="8"/>
    </row>
    <row r="174" spans="1:7" x14ac:dyDescent="0.25">
      <c r="A174" s="15">
        <v>12</v>
      </c>
      <c r="B174" s="6" t="s">
        <v>32</v>
      </c>
      <c r="C174" s="4">
        <v>34</v>
      </c>
      <c r="D174" s="5">
        <v>21</v>
      </c>
      <c r="E174" s="7">
        <v>6.3880787037037031E-4</v>
      </c>
      <c r="F174" s="3">
        <v>51.46</v>
      </c>
      <c r="G174" s="8"/>
    </row>
    <row r="175" spans="1:7" x14ac:dyDescent="0.25">
      <c r="A175" s="15">
        <v>12</v>
      </c>
      <c r="B175" s="6" t="s">
        <v>32</v>
      </c>
      <c r="C175" s="4">
        <v>34</v>
      </c>
      <c r="D175" s="5">
        <v>21</v>
      </c>
      <c r="E175" s="7">
        <v>6.3518518518518524E-4</v>
      </c>
      <c r="F175" s="3">
        <v>51.76</v>
      </c>
      <c r="G175" s="8"/>
    </row>
    <row r="176" spans="1:7" x14ac:dyDescent="0.25">
      <c r="A176" s="15">
        <v>12</v>
      </c>
      <c r="B176" s="6" t="s">
        <v>32</v>
      </c>
      <c r="C176" s="4">
        <v>34</v>
      </c>
      <c r="D176" s="5">
        <v>21</v>
      </c>
      <c r="E176" s="7">
        <v>6.34386574074074E-4</v>
      </c>
      <c r="F176" s="3">
        <v>51.82</v>
      </c>
      <c r="G176" s="8"/>
    </row>
    <row r="177" spans="1:7" x14ac:dyDescent="0.25">
      <c r="A177" s="15">
        <v>12</v>
      </c>
      <c r="B177" s="6" t="s">
        <v>32</v>
      </c>
      <c r="C177" s="4">
        <v>34</v>
      </c>
      <c r="D177" s="5">
        <v>21</v>
      </c>
      <c r="E177" s="7">
        <v>6.3195601851851857E-4</v>
      </c>
      <c r="F177" s="3">
        <v>52.02</v>
      </c>
      <c r="G177" s="8"/>
    </row>
    <row r="178" spans="1:7" x14ac:dyDescent="0.25">
      <c r="A178" s="15">
        <v>12</v>
      </c>
      <c r="B178" s="6" t="s">
        <v>32</v>
      </c>
      <c r="C178" s="4">
        <v>34</v>
      </c>
      <c r="D178" s="5">
        <v>21</v>
      </c>
      <c r="E178" s="7">
        <v>6.3539351851851853E-4</v>
      </c>
      <c r="F178" s="3">
        <v>51.74</v>
      </c>
      <c r="G178" s="8"/>
    </row>
    <row r="179" spans="1:7" x14ac:dyDescent="0.25">
      <c r="A179" s="15">
        <v>12</v>
      </c>
      <c r="B179" s="6" t="s">
        <v>32</v>
      </c>
      <c r="C179" s="4">
        <v>34</v>
      </c>
      <c r="D179" s="5">
        <v>21</v>
      </c>
      <c r="E179" s="7">
        <v>6.3752314814814824E-4</v>
      </c>
      <c r="F179" s="3">
        <v>51.57</v>
      </c>
      <c r="G179" s="8"/>
    </row>
    <row r="180" spans="1:7" x14ac:dyDescent="0.25">
      <c r="A180" s="15">
        <v>12</v>
      </c>
      <c r="B180" s="6" t="s">
        <v>32</v>
      </c>
      <c r="C180" s="4">
        <v>34</v>
      </c>
      <c r="D180" s="5">
        <v>21</v>
      </c>
      <c r="E180" s="7">
        <v>6.3447916666666676E-4</v>
      </c>
      <c r="F180" s="3">
        <v>51.81</v>
      </c>
      <c r="G180" s="8"/>
    </row>
    <row r="181" spans="1:7" x14ac:dyDescent="0.25">
      <c r="A181" s="15">
        <v>12</v>
      </c>
      <c r="B181" s="6" t="s">
        <v>32</v>
      </c>
      <c r="C181" s="4">
        <v>34</v>
      </c>
      <c r="D181" s="5">
        <v>21</v>
      </c>
      <c r="E181" s="7">
        <v>6.3339120370370372E-4</v>
      </c>
      <c r="F181" s="3">
        <v>51.9</v>
      </c>
      <c r="G181" s="8"/>
    </row>
    <row r="182" spans="1:7" x14ac:dyDescent="0.25">
      <c r="A182" s="15">
        <v>12</v>
      </c>
      <c r="B182" s="6" t="s">
        <v>32</v>
      </c>
      <c r="C182" s="4">
        <v>34</v>
      </c>
      <c r="D182" s="5">
        <v>21</v>
      </c>
      <c r="E182" s="7">
        <v>6.3251157407407407E-4</v>
      </c>
      <c r="F182" s="3">
        <v>51.98</v>
      </c>
      <c r="G182" s="8"/>
    </row>
    <row r="183" spans="1:7" x14ac:dyDescent="0.25">
      <c r="A183" s="15">
        <v>12</v>
      </c>
      <c r="B183" s="6" t="s">
        <v>32</v>
      </c>
      <c r="C183" s="4">
        <v>34</v>
      </c>
      <c r="D183" s="5">
        <v>21</v>
      </c>
      <c r="E183" s="7">
        <v>6.3532407407407407E-4</v>
      </c>
      <c r="F183" s="3">
        <v>51.75</v>
      </c>
      <c r="G183" s="8"/>
    </row>
    <row r="184" spans="1:7" x14ac:dyDescent="0.25">
      <c r="A184" s="15">
        <v>12</v>
      </c>
      <c r="B184" s="6" t="s">
        <v>32</v>
      </c>
      <c r="C184" s="4">
        <v>34</v>
      </c>
      <c r="D184" s="5">
        <v>21</v>
      </c>
      <c r="E184" s="7">
        <v>6.3184027777777783E-4</v>
      </c>
      <c r="F184" s="3">
        <v>52.03</v>
      </c>
      <c r="G184" s="8"/>
    </row>
    <row r="185" spans="1:7" x14ac:dyDescent="0.25">
      <c r="A185" s="15">
        <v>12</v>
      </c>
      <c r="B185" s="6" t="s">
        <v>32</v>
      </c>
      <c r="C185" s="4">
        <v>34</v>
      </c>
      <c r="D185" s="5">
        <v>21</v>
      </c>
      <c r="E185" s="7">
        <v>6.3078703703703702E-4</v>
      </c>
      <c r="F185" s="3">
        <v>52.12</v>
      </c>
      <c r="G185" s="8"/>
    </row>
    <row r="186" spans="1:7" x14ac:dyDescent="0.25">
      <c r="A186" s="15">
        <v>12</v>
      </c>
      <c r="B186" s="6" t="s">
        <v>32</v>
      </c>
      <c r="C186" s="4">
        <v>34</v>
      </c>
      <c r="D186" s="5">
        <v>21</v>
      </c>
      <c r="E186" s="7">
        <v>6.3384259259259264E-4</v>
      </c>
      <c r="F186" s="3">
        <v>51.87</v>
      </c>
      <c r="G186" s="8"/>
    </row>
    <row r="187" spans="1:7" x14ac:dyDescent="0.25">
      <c r="A187" s="15">
        <v>12</v>
      </c>
      <c r="B187" s="6" t="s">
        <v>9</v>
      </c>
      <c r="C187" s="4">
        <v>34</v>
      </c>
      <c r="D187" s="5">
        <v>32</v>
      </c>
      <c r="E187" s="7">
        <v>7.503125E-4</v>
      </c>
      <c r="F187" s="3">
        <v>43.82</v>
      </c>
      <c r="G187" s="8"/>
    </row>
    <row r="188" spans="1:7" x14ac:dyDescent="0.25">
      <c r="A188" s="15">
        <v>12</v>
      </c>
      <c r="B188" s="6" t="s">
        <v>9</v>
      </c>
      <c r="C188" s="4">
        <v>34</v>
      </c>
      <c r="D188" s="5">
        <v>32</v>
      </c>
      <c r="E188" s="7">
        <v>6.5276620370370369E-4</v>
      </c>
      <c r="F188" s="3">
        <v>50.36</v>
      </c>
      <c r="G188" s="8"/>
    </row>
    <row r="189" spans="1:7" x14ac:dyDescent="0.25">
      <c r="A189" s="15">
        <v>12</v>
      </c>
      <c r="B189" s="6" t="s">
        <v>9</v>
      </c>
      <c r="C189" s="4">
        <v>34</v>
      </c>
      <c r="D189" s="5">
        <v>32</v>
      </c>
      <c r="E189" s="7">
        <v>6.4510416666666676E-4</v>
      </c>
      <c r="F189" s="3">
        <v>50.96</v>
      </c>
      <c r="G189" s="8"/>
    </row>
    <row r="190" spans="1:7" x14ac:dyDescent="0.25">
      <c r="A190" s="15">
        <v>12</v>
      </c>
      <c r="B190" s="6" t="s">
        <v>9</v>
      </c>
      <c r="C190" s="4">
        <v>34</v>
      </c>
      <c r="D190" s="5">
        <v>32</v>
      </c>
      <c r="E190" s="7">
        <v>6.4412037037037031E-4</v>
      </c>
      <c r="F190" s="3">
        <v>51.04</v>
      </c>
      <c r="G190" s="8"/>
    </row>
    <row r="191" spans="1:7" x14ac:dyDescent="0.25">
      <c r="A191" s="15">
        <v>12</v>
      </c>
      <c r="B191" s="6" t="s">
        <v>9</v>
      </c>
      <c r="C191" s="4">
        <v>34</v>
      </c>
      <c r="D191" s="5">
        <v>32</v>
      </c>
      <c r="E191" s="7">
        <v>6.4983796296296296E-4</v>
      </c>
      <c r="F191" s="3">
        <v>50.59</v>
      </c>
      <c r="G191" s="8"/>
    </row>
    <row r="192" spans="1:7" x14ac:dyDescent="0.25">
      <c r="A192" s="15">
        <v>12</v>
      </c>
      <c r="B192" s="6" t="s">
        <v>9</v>
      </c>
      <c r="C192" s="4">
        <v>34</v>
      </c>
      <c r="D192" s="5">
        <v>32</v>
      </c>
      <c r="E192" s="7">
        <v>6.3635416666666669E-4</v>
      </c>
      <c r="F192" s="3">
        <v>51.66</v>
      </c>
      <c r="G192" s="8"/>
    </row>
    <row r="193" spans="1:7" x14ac:dyDescent="0.25">
      <c r="A193" s="15">
        <v>12</v>
      </c>
      <c r="B193" s="6" t="s">
        <v>9</v>
      </c>
      <c r="C193" s="4">
        <v>34</v>
      </c>
      <c r="D193" s="5">
        <v>32</v>
      </c>
      <c r="E193" s="7">
        <v>6.3636574074074073E-4</v>
      </c>
      <c r="F193" s="3">
        <v>51.66</v>
      </c>
      <c r="G193" s="8"/>
    </row>
    <row r="194" spans="1:7" x14ac:dyDescent="0.25">
      <c r="A194" s="15">
        <v>12</v>
      </c>
      <c r="B194" s="6" t="s">
        <v>9</v>
      </c>
      <c r="C194" s="4">
        <v>34</v>
      </c>
      <c r="D194" s="5">
        <v>32</v>
      </c>
      <c r="E194" s="7">
        <v>6.4435185185185179E-4</v>
      </c>
      <c r="F194" s="3">
        <v>51.02</v>
      </c>
      <c r="G194" s="8"/>
    </row>
    <row r="195" spans="1:7" x14ac:dyDescent="0.25">
      <c r="A195" s="15">
        <v>12</v>
      </c>
      <c r="B195" s="6" t="s">
        <v>9</v>
      </c>
      <c r="C195" s="4">
        <v>34</v>
      </c>
      <c r="D195" s="5">
        <v>32</v>
      </c>
      <c r="E195" s="7">
        <v>7.3060185185185196E-4</v>
      </c>
      <c r="F195" s="3">
        <v>45</v>
      </c>
      <c r="G195" s="8"/>
    </row>
    <row r="196" spans="1:7" x14ac:dyDescent="0.25">
      <c r="A196" s="15">
        <v>12</v>
      </c>
      <c r="B196" s="6" t="s">
        <v>9</v>
      </c>
      <c r="C196" s="4">
        <v>34</v>
      </c>
      <c r="D196" s="5">
        <v>32</v>
      </c>
      <c r="E196" s="7">
        <v>6.3482638888888887E-4</v>
      </c>
      <c r="F196" s="3">
        <v>51.79</v>
      </c>
      <c r="G196" s="8"/>
    </row>
    <row r="197" spans="1:7" x14ac:dyDescent="0.25">
      <c r="A197" s="15">
        <v>12</v>
      </c>
      <c r="B197" s="6" t="s">
        <v>9</v>
      </c>
      <c r="C197" s="4">
        <v>34</v>
      </c>
      <c r="D197" s="5">
        <v>32</v>
      </c>
      <c r="E197" s="7">
        <v>6.321759259259259E-4</v>
      </c>
      <c r="F197" s="3">
        <v>52</v>
      </c>
      <c r="G197" s="8"/>
    </row>
    <row r="198" spans="1:7" x14ac:dyDescent="0.25">
      <c r="A198" s="15">
        <v>12</v>
      </c>
      <c r="B198" s="6" t="s">
        <v>9</v>
      </c>
      <c r="C198" s="4">
        <v>34</v>
      </c>
      <c r="D198" s="5">
        <v>32</v>
      </c>
      <c r="E198" s="7">
        <v>6.3563657407407406E-4</v>
      </c>
      <c r="F198" s="3">
        <v>51.72</v>
      </c>
      <c r="G198" s="8"/>
    </row>
    <row r="199" spans="1:7" x14ac:dyDescent="0.25">
      <c r="A199" s="15">
        <v>12</v>
      </c>
      <c r="B199" s="6" t="s">
        <v>9</v>
      </c>
      <c r="C199" s="4">
        <v>34</v>
      </c>
      <c r="D199" s="5">
        <v>32</v>
      </c>
      <c r="E199" s="7">
        <v>6.3671296296296295E-4</v>
      </c>
      <c r="F199" s="3">
        <v>51.63</v>
      </c>
      <c r="G199" s="8"/>
    </row>
    <row r="200" spans="1:7" x14ac:dyDescent="0.25">
      <c r="A200" s="15">
        <v>12</v>
      </c>
      <c r="B200" s="6" t="s">
        <v>9</v>
      </c>
      <c r="C200" s="4">
        <v>34</v>
      </c>
      <c r="D200" s="5">
        <v>32</v>
      </c>
      <c r="E200" s="7">
        <v>6.3873842592592595E-4</v>
      </c>
      <c r="F200" s="3">
        <v>51.47</v>
      </c>
      <c r="G200" s="8"/>
    </row>
    <row r="201" spans="1:7" x14ac:dyDescent="0.25">
      <c r="A201" s="15">
        <v>12</v>
      </c>
      <c r="B201" s="6" t="s">
        <v>9</v>
      </c>
      <c r="C201" s="4">
        <v>34</v>
      </c>
      <c r="D201" s="5">
        <v>32</v>
      </c>
      <c r="E201" s="7">
        <v>6.3913194444444434E-4</v>
      </c>
      <c r="F201" s="3">
        <v>51.44</v>
      </c>
      <c r="G201" s="8"/>
    </row>
    <row r="202" spans="1:7" x14ac:dyDescent="0.25">
      <c r="A202" s="15">
        <v>12</v>
      </c>
      <c r="B202" s="6" t="s">
        <v>9</v>
      </c>
      <c r="C202" s="4">
        <v>34</v>
      </c>
      <c r="D202" s="5">
        <v>32</v>
      </c>
      <c r="E202" s="7">
        <v>6.3527777777777769E-4</v>
      </c>
      <c r="F202" s="3">
        <v>51.75</v>
      </c>
      <c r="G202" s="8"/>
    </row>
    <row r="203" spans="1:7" x14ac:dyDescent="0.25">
      <c r="A203" s="15">
        <v>12</v>
      </c>
      <c r="B203" s="6" t="s">
        <v>9</v>
      </c>
      <c r="C203" s="4">
        <v>34</v>
      </c>
      <c r="D203" s="5">
        <v>32</v>
      </c>
      <c r="E203" s="7">
        <v>6.3436342592592591E-4</v>
      </c>
      <c r="F203" s="3">
        <v>51.82</v>
      </c>
      <c r="G203" s="8"/>
    </row>
    <row r="204" spans="1:7" x14ac:dyDescent="0.25">
      <c r="A204" s="15">
        <v>12</v>
      </c>
      <c r="B204" s="6" t="s">
        <v>9</v>
      </c>
      <c r="C204" s="4">
        <v>34</v>
      </c>
      <c r="D204" s="5">
        <v>32</v>
      </c>
      <c r="E204" s="7">
        <v>6.3578703703703703E-4</v>
      </c>
      <c r="F204" s="3">
        <v>51.71</v>
      </c>
      <c r="G204" s="8"/>
    </row>
    <row r="205" spans="1:7" x14ac:dyDescent="0.25">
      <c r="A205" s="15">
        <v>12</v>
      </c>
      <c r="B205" s="6" t="s">
        <v>9</v>
      </c>
      <c r="C205" s="4">
        <v>34</v>
      </c>
      <c r="D205" s="5">
        <v>32</v>
      </c>
      <c r="E205" s="7">
        <v>6.3336805555555553E-4</v>
      </c>
      <c r="F205" s="3">
        <v>51.91</v>
      </c>
      <c r="G205" s="8"/>
    </row>
    <row r="206" spans="1:7" x14ac:dyDescent="0.25">
      <c r="A206" s="15">
        <v>12</v>
      </c>
      <c r="B206" s="6" t="s">
        <v>9</v>
      </c>
      <c r="C206" s="4">
        <v>34</v>
      </c>
      <c r="D206" s="5">
        <v>32</v>
      </c>
      <c r="E206" s="7">
        <v>6.3269675925925928E-4</v>
      </c>
      <c r="F206" s="3">
        <v>51.96</v>
      </c>
      <c r="G206" s="8"/>
    </row>
    <row r="207" spans="1:7" x14ac:dyDescent="0.25">
      <c r="A207" s="15">
        <v>12</v>
      </c>
      <c r="B207" s="6" t="s">
        <v>9</v>
      </c>
      <c r="C207" s="4">
        <v>34</v>
      </c>
      <c r="D207" s="5">
        <v>32</v>
      </c>
      <c r="E207" s="7">
        <v>6.3186342592592602E-4</v>
      </c>
      <c r="F207" s="3">
        <v>52.03</v>
      </c>
      <c r="G207" s="8"/>
    </row>
    <row r="208" spans="1:7" x14ac:dyDescent="0.25">
      <c r="A208" s="15">
        <v>12</v>
      </c>
      <c r="B208" s="6" t="s">
        <v>9</v>
      </c>
      <c r="C208" s="4">
        <v>34</v>
      </c>
      <c r="D208" s="5">
        <v>32</v>
      </c>
      <c r="E208" s="7">
        <v>6.2959490740740738E-4</v>
      </c>
      <c r="F208" s="3">
        <v>52.22</v>
      </c>
      <c r="G208" s="8"/>
    </row>
    <row r="209" spans="1:7" x14ac:dyDescent="0.25">
      <c r="A209" s="15">
        <v>12</v>
      </c>
      <c r="B209" s="6" t="s">
        <v>9</v>
      </c>
      <c r="C209" s="4">
        <v>34</v>
      </c>
      <c r="D209" s="5">
        <v>32</v>
      </c>
      <c r="E209" s="7">
        <v>6.2707175925925929E-4</v>
      </c>
      <c r="F209" s="3">
        <v>52.43</v>
      </c>
      <c r="G209" s="8"/>
    </row>
    <row r="210" spans="1:7" x14ac:dyDescent="0.25">
      <c r="A210" s="15">
        <v>12</v>
      </c>
      <c r="B210" s="6" t="s">
        <v>9</v>
      </c>
      <c r="C210" s="4">
        <v>34</v>
      </c>
      <c r="D210" s="5">
        <v>32</v>
      </c>
      <c r="E210" s="7">
        <v>6.3097222222222222E-4</v>
      </c>
      <c r="F210" s="3">
        <v>52.1</v>
      </c>
      <c r="G210" s="8"/>
    </row>
    <row r="211" spans="1:7" x14ac:dyDescent="0.25">
      <c r="A211" s="15">
        <v>12</v>
      </c>
      <c r="B211" s="6" t="s">
        <v>9</v>
      </c>
      <c r="C211" s="4">
        <v>34</v>
      </c>
      <c r="D211" s="5">
        <v>32</v>
      </c>
      <c r="E211" s="7">
        <v>6.2868055555555561E-4</v>
      </c>
      <c r="F211" s="3">
        <v>52.29</v>
      </c>
      <c r="G211" s="8"/>
    </row>
    <row r="212" spans="1:7" x14ac:dyDescent="0.25">
      <c r="A212" s="15">
        <v>12</v>
      </c>
      <c r="B212" s="6" t="s">
        <v>9</v>
      </c>
      <c r="C212" s="4">
        <v>34</v>
      </c>
      <c r="D212" s="5">
        <v>32</v>
      </c>
      <c r="E212" s="7">
        <v>6.2862268518518519E-4</v>
      </c>
      <c r="F212" s="3">
        <v>52.3</v>
      </c>
      <c r="G212" s="8"/>
    </row>
    <row r="213" spans="1:7" x14ac:dyDescent="0.25">
      <c r="A213" s="15">
        <v>12</v>
      </c>
      <c r="B213" s="6" t="s">
        <v>9</v>
      </c>
      <c r="C213" s="4">
        <v>34</v>
      </c>
      <c r="D213" s="5">
        <v>32</v>
      </c>
      <c r="E213" s="7">
        <v>6.2864583333333338E-4</v>
      </c>
      <c r="F213" s="3">
        <v>52.29</v>
      </c>
      <c r="G213" s="8"/>
    </row>
    <row r="214" spans="1:7" x14ac:dyDescent="0.25">
      <c r="A214" s="15">
        <v>12</v>
      </c>
      <c r="B214" s="6" t="s">
        <v>9</v>
      </c>
      <c r="C214" s="4">
        <v>34</v>
      </c>
      <c r="D214" s="5">
        <v>32</v>
      </c>
      <c r="E214" s="7">
        <v>6.2651620370370368E-4</v>
      </c>
      <c r="F214" s="3">
        <v>52.47</v>
      </c>
      <c r="G214" s="8"/>
    </row>
    <row r="215" spans="1:7" x14ac:dyDescent="0.25">
      <c r="A215" s="15">
        <v>12</v>
      </c>
      <c r="B215" s="6" t="s">
        <v>9</v>
      </c>
      <c r="C215" s="4">
        <v>34</v>
      </c>
      <c r="D215" s="5">
        <v>32</v>
      </c>
      <c r="E215" s="7">
        <v>6.297569444444445E-4</v>
      </c>
      <c r="F215" s="3">
        <v>52.2</v>
      </c>
      <c r="G215" s="8"/>
    </row>
    <row r="216" spans="1:7" x14ac:dyDescent="0.25">
      <c r="A216" s="15">
        <v>12</v>
      </c>
      <c r="B216" s="6" t="s">
        <v>9</v>
      </c>
      <c r="C216" s="4">
        <v>34</v>
      </c>
      <c r="D216" s="5">
        <v>32</v>
      </c>
      <c r="E216" s="7">
        <v>6.2989583333333333E-4</v>
      </c>
      <c r="F216" s="3">
        <v>52.19</v>
      </c>
      <c r="G216" s="8"/>
    </row>
    <row r="217" spans="1:7" x14ac:dyDescent="0.25">
      <c r="A217" s="15">
        <v>12</v>
      </c>
      <c r="B217" s="6" t="s">
        <v>9</v>
      </c>
      <c r="C217" s="4">
        <v>34</v>
      </c>
      <c r="D217" s="5">
        <v>32</v>
      </c>
      <c r="E217" s="7">
        <v>6.3070601851851851E-4</v>
      </c>
      <c r="F217" s="3">
        <v>52.12</v>
      </c>
      <c r="G217" s="8"/>
    </row>
    <row r="218" spans="1:7" x14ac:dyDescent="0.25">
      <c r="A218" s="15">
        <v>12</v>
      </c>
      <c r="B218" s="6" t="s">
        <v>9</v>
      </c>
      <c r="C218" s="4">
        <v>34</v>
      </c>
      <c r="D218" s="5">
        <v>32</v>
      </c>
      <c r="E218" s="7">
        <v>6.3048611111111107E-4</v>
      </c>
      <c r="F218" s="3">
        <v>52.14</v>
      </c>
      <c r="G218" s="8"/>
    </row>
    <row r="219" spans="1:7" x14ac:dyDescent="0.25">
      <c r="A219" s="15">
        <v>12</v>
      </c>
      <c r="B219" s="6" t="s">
        <v>9</v>
      </c>
      <c r="C219" s="4">
        <v>34</v>
      </c>
      <c r="D219" s="5">
        <v>32</v>
      </c>
      <c r="E219" s="7">
        <v>6.2886574074074082E-4</v>
      </c>
      <c r="F219" s="3">
        <v>52.28</v>
      </c>
      <c r="G219" s="8"/>
    </row>
    <row r="220" spans="1:7" x14ac:dyDescent="0.25">
      <c r="A220" s="15">
        <v>12</v>
      </c>
      <c r="B220" s="6" t="s">
        <v>9</v>
      </c>
      <c r="C220" s="4">
        <v>34</v>
      </c>
      <c r="D220" s="5">
        <v>32</v>
      </c>
      <c r="E220" s="7">
        <v>6.3050925925925926E-4</v>
      </c>
      <c r="F220" s="3">
        <v>52.14</v>
      </c>
      <c r="G220" s="8"/>
    </row>
    <row r="221" spans="1:7" x14ac:dyDescent="0.25">
      <c r="A221" s="15">
        <v>12</v>
      </c>
      <c r="B221" s="6" t="s">
        <v>33</v>
      </c>
      <c r="C221" s="4">
        <v>34</v>
      </c>
      <c r="D221" s="5">
        <v>29</v>
      </c>
      <c r="E221" s="7">
        <v>7.8116898148148132E-4</v>
      </c>
      <c r="F221" s="3">
        <v>42.08</v>
      </c>
      <c r="G221" s="8"/>
    </row>
    <row r="222" spans="1:7" x14ac:dyDescent="0.25">
      <c r="A222" s="15">
        <v>12</v>
      </c>
      <c r="B222" s="6" t="s">
        <v>33</v>
      </c>
      <c r="C222" s="4">
        <v>34</v>
      </c>
      <c r="D222" s="5">
        <v>29</v>
      </c>
      <c r="E222" s="7">
        <v>6.4809027777777771E-4</v>
      </c>
      <c r="F222" s="3">
        <v>50.73</v>
      </c>
      <c r="G222" s="8"/>
    </row>
    <row r="223" spans="1:7" x14ac:dyDescent="0.25">
      <c r="A223" s="15">
        <v>12</v>
      </c>
      <c r="B223" s="6" t="s">
        <v>33</v>
      </c>
      <c r="C223" s="4">
        <v>34</v>
      </c>
      <c r="D223" s="5">
        <v>29</v>
      </c>
      <c r="E223" s="7">
        <v>7.314583333333332E-4</v>
      </c>
      <c r="F223" s="3">
        <v>44.94</v>
      </c>
      <c r="G223" s="8"/>
    </row>
    <row r="224" spans="1:7" x14ac:dyDescent="0.25">
      <c r="A224" s="15">
        <v>12</v>
      </c>
      <c r="B224" s="6" t="s">
        <v>33</v>
      </c>
      <c r="C224" s="4">
        <v>34</v>
      </c>
      <c r="D224" s="5">
        <v>29</v>
      </c>
      <c r="E224" s="7">
        <v>6.4098379629629629E-4</v>
      </c>
      <c r="F224" s="3">
        <v>51.29</v>
      </c>
      <c r="G224" s="8"/>
    </row>
    <row r="225" spans="1:7" x14ac:dyDescent="0.25">
      <c r="A225" s="15">
        <v>12</v>
      </c>
      <c r="B225" s="6" t="s">
        <v>33</v>
      </c>
      <c r="C225" s="4">
        <v>34</v>
      </c>
      <c r="D225" s="5">
        <v>29</v>
      </c>
      <c r="E225" s="7">
        <v>6.4078703703703704E-4</v>
      </c>
      <c r="F225" s="3">
        <v>51.3</v>
      </c>
      <c r="G225" s="8"/>
    </row>
    <row r="226" spans="1:7" x14ac:dyDescent="0.25">
      <c r="A226" s="15">
        <v>12</v>
      </c>
      <c r="B226" s="6" t="s">
        <v>33</v>
      </c>
      <c r="C226" s="4">
        <v>34</v>
      </c>
      <c r="D226" s="5">
        <v>29</v>
      </c>
      <c r="E226" s="7">
        <v>6.3603009259259266E-4</v>
      </c>
      <c r="F226" s="3">
        <v>51.69</v>
      </c>
      <c r="G226" s="8"/>
    </row>
    <row r="227" spans="1:7" x14ac:dyDescent="0.25">
      <c r="A227" s="15">
        <v>12</v>
      </c>
      <c r="B227" s="6" t="s">
        <v>33</v>
      </c>
      <c r="C227" s="4">
        <v>34</v>
      </c>
      <c r="D227" s="5">
        <v>29</v>
      </c>
      <c r="E227" s="7">
        <v>6.352546296296296E-4</v>
      </c>
      <c r="F227" s="3">
        <v>51.75</v>
      </c>
      <c r="G227" s="8"/>
    </row>
    <row r="228" spans="1:7" x14ac:dyDescent="0.25">
      <c r="A228" s="15">
        <v>12</v>
      </c>
      <c r="B228" s="6" t="s">
        <v>33</v>
      </c>
      <c r="C228" s="4">
        <v>34</v>
      </c>
      <c r="D228" s="5">
        <v>29</v>
      </c>
      <c r="E228" s="7">
        <v>6.3045138888888884E-4</v>
      </c>
      <c r="F228" s="3">
        <v>52.15</v>
      </c>
      <c r="G228" s="8"/>
    </row>
    <row r="229" spans="1:7" x14ac:dyDescent="0.25">
      <c r="A229" s="15">
        <v>12</v>
      </c>
      <c r="B229" s="6" t="s">
        <v>33</v>
      </c>
      <c r="C229" s="4">
        <v>34</v>
      </c>
      <c r="D229" s="5">
        <v>29</v>
      </c>
      <c r="E229" s="7">
        <v>6.4165509259259265E-4</v>
      </c>
      <c r="F229" s="3">
        <v>51.23</v>
      </c>
      <c r="G229" s="8"/>
    </row>
    <row r="230" spans="1:7" x14ac:dyDescent="0.25">
      <c r="A230" s="15">
        <v>12</v>
      </c>
      <c r="B230" s="6" t="s">
        <v>33</v>
      </c>
      <c r="C230" s="4">
        <v>34</v>
      </c>
      <c r="D230" s="5">
        <v>29</v>
      </c>
      <c r="E230" s="7">
        <v>6.3453703703703697E-4</v>
      </c>
      <c r="F230" s="3">
        <v>51.81</v>
      </c>
      <c r="G230" s="8"/>
    </row>
    <row r="231" spans="1:7" x14ac:dyDescent="0.25">
      <c r="A231" s="15">
        <v>12</v>
      </c>
      <c r="B231" s="6" t="s">
        <v>33</v>
      </c>
      <c r="C231" s="4">
        <v>34</v>
      </c>
      <c r="D231" s="5">
        <v>29</v>
      </c>
      <c r="E231" s="7">
        <v>6.3324074074074075E-4</v>
      </c>
      <c r="F231" s="3">
        <v>51.92</v>
      </c>
      <c r="G231" s="8"/>
    </row>
    <row r="232" spans="1:7" x14ac:dyDescent="0.25">
      <c r="A232" s="15">
        <v>12</v>
      </c>
      <c r="B232" s="6" t="s">
        <v>33</v>
      </c>
      <c r="C232" s="4">
        <v>34</v>
      </c>
      <c r="D232" s="5">
        <v>29</v>
      </c>
      <c r="E232" s="7">
        <v>6.3487268518518526E-4</v>
      </c>
      <c r="F232" s="3">
        <v>51.78</v>
      </c>
      <c r="G232" s="8"/>
    </row>
    <row r="233" spans="1:7" x14ac:dyDescent="0.25">
      <c r="A233" s="15">
        <v>12</v>
      </c>
      <c r="B233" s="6" t="s">
        <v>33</v>
      </c>
      <c r="C233" s="4">
        <v>34</v>
      </c>
      <c r="D233" s="5">
        <v>29</v>
      </c>
      <c r="E233" s="7">
        <v>6.3696759259259262E-4</v>
      </c>
      <c r="F233" s="3">
        <v>51.61</v>
      </c>
      <c r="G233" s="8"/>
    </row>
    <row r="234" spans="1:7" x14ac:dyDescent="0.25">
      <c r="A234" s="15">
        <v>12</v>
      </c>
      <c r="B234" s="6" t="s">
        <v>33</v>
      </c>
      <c r="C234" s="4">
        <v>34</v>
      </c>
      <c r="D234" s="5">
        <v>29</v>
      </c>
      <c r="E234" s="7">
        <v>6.3898148148148147E-4</v>
      </c>
      <c r="F234" s="3">
        <v>51.45</v>
      </c>
      <c r="G234" s="8"/>
    </row>
    <row r="235" spans="1:7" x14ac:dyDescent="0.25">
      <c r="A235" s="15">
        <v>12</v>
      </c>
      <c r="B235" s="6" t="s">
        <v>33</v>
      </c>
      <c r="C235" s="4">
        <v>34</v>
      </c>
      <c r="D235" s="5">
        <v>29</v>
      </c>
      <c r="E235" s="7">
        <v>6.3861111111111117E-4</v>
      </c>
      <c r="F235" s="3">
        <v>51.48</v>
      </c>
      <c r="G235" s="8"/>
    </row>
    <row r="236" spans="1:7" x14ac:dyDescent="0.25">
      <c r="A236" s="15">
        <v>12</v>
      </c>
      <c r="B236" s="6" t="s">
        <v>33</v>
      </c>
      <c r="C236" s="4">
        <v>34</v>
      </c>
      <c r="D236" s="5">
        <v>29</v>
      </c>
      <c r="E236" s="7">
        <v>6.451967592592592E-4</v>
      </c>
      <c r="F236" s="3">
        <v>50.95</v>
      </c>
      <c r="G236" s="8"/>
    </row>
    <row r="237" spans="1:7" x14ac:dyDescent="0.25">
      <c r="A237" s="15">
        <v>12</v>
      </c>
      <c r="B237" s="6" t="s">
        <v>33</v>
      </c>
      <c r="C237" s="4">
        <v>34</v>
      </c>
      <c r="D237" s="5">
        <v>29</v>
      </c>
      <c r="E237" s="7">
        <v>6.3572916666666671E-4</v>
      </c>
      <c r="F237" s="3">
        <v>51.71</v>
      </c>
      <c r="G237" s="8"/>
    </row>
    <row r="238" spans="1:7" x14ac:dyDescent="0.25">
      <c r="A238" s="15">
        <v>12</v>
      </c>
      <c r="B238" s="6" t="s">
        <v>33</v>
      </c>
      <c r="C238" s="4">
        <v>34</v>
      </c>
      <c r="D238" s="5">
        <v>29</v>
      </c>
      <c r="E238" s="7">
        <v>6.371990740740741E-4</v>
      </c>
      <c r="F238" s="3">
        <v>51.59</v>
      </c>
      <c r="G238" s="8"/>
    </row>
    <row r="239" spans="1:7" x14ac:dyDescent="0.25">
      <c r="A239" s="15">
        <v>12</v>
      </c>
      <c r="B239" s="6" t="s">
        <v>33</v>
      </c>
      <c r="C239" s="4">
        <v>34</v>
      </c>
      <c r="D239" s="5">
        <v>29</v>
      </c>
      <c r="E239" s="7">
        <v>6.3678240740740741E-4</v>
      </c>
      <c r="F239" s="3">
        <v>51.63</v>
      </c>
      <c r="G239" s="8"/>
    </row>
    <row r="240" spans="1:7" x14ac:dyDescent="0.25">
      <c r="A240" s="15">
        <v>12</v>
      </c>
      <c r="B240" s="6" t="s">
        <v>33</v>
      </c>
      <c r="C240" s="4">
        <v>34</v>
      </c>
      <c r="D240" s="5">
        <v>29</v>
      </c>
      <c r="E240" s="7">
        <v>6.3219907407407409E-4</v>
      </c>
      <c r="F240" s="3">
        <v>52</v>
      </c>
      <c r="G240" s="8"/>
    </row>
    <row r="241" spans="1:7" x14ac:dyDescent="0.25">
      <c r="A241" s="15">
        <v>12</v>
      </c>
      <c r="B241" s="6" t="s">
        <v>33</v>
      </c>
      <c r="C241" s="4">
        <v>34</v>
      </c>
      <c r="D241" s="5">
        <v>29</v>
      </c>
      <c r="E241" s="7">
        <v>6.3030092592592586E-4</v>
      </c>
      <c r="F241" s="3">
        <v>52.16</v>
      </c>
      <c r="G241" s="8"/>
    </row>
    <row r="242" spans="1:7" x14ac:dyDescent="0.25">
      <c r="A242" s="15">
        <v>12</v>
      </c>
      <c r="B242" s="6" t="s">
        <v>33</v>
      </c>
      <c r="C242" s="4">
        <v>34</v>
      </c>
      <c r="D242" s="5">
        <v>29</v>
      </c>
      <c r="E242" s="7">
        <v>6.3210648148148143E-4</v>
      </c>
      <c r="F242" s="3">
        <v>52.01</v>
      </c>
      <c r="G242" s="8"/>
    </row>
    <row r="243" spans="1:7" x14ac:dyDescent="0.25">
      <c r="A243" s="15">
        <v>12</v>
      </c>
      <c r="B243" s="6" t="s">
        <v>33</v>
      </c>
      <c r="C243" s="4">
        <v>34</v>
      </c>
      <c r="D243" s="5">
        <v>29</v>
      </c>
      <c r="E243" s="7">
        <v>6.3097222222222222E-4</v>
      </c>
      <c r="F243" s="3">
        <v>52.1</v>
      </c>
      <c r="G243" s="8"/>
    </row>
    <row r="244" spans="1:7" x14ac:dyDescent="0.25">
      <c r="A244" s="15">
        <v>12</v>
      </c>
      <c r="B244" s="6" t="s">
        <v>33</v>
      </c>
      <c r="C244" s="4">
        <v>34</v>
      </c>
      <c r="D244" s="5">
        <v>29</v>
      </c>
      <c r="E244" s="7">
        <v>6.2840277777777775E-4</v>
      </c>
      <c r="F244" s="3">
        <v>52.32</v>
      </c>
      <c r="G244" s="8"/>
    </row>
    <row r="245" spans="1:7" x14ac:dyDescent="0.25">
      <c r="A245" s="15">
        <v>12</v>
      </c>
      <c r="B245" s="6" t="s">
        <v>33</v>
      </c>
      <c r="C245" s="4">
        <v>34</v>
      </c>
      <c r="D245" s="5">
        <v>29</v>
      </c>
      <c r="E245" s="7">
        <v>6.2965277777777781E-4</v>
      </c>
      <c r="F245" s="3">
        <v>52.21</v>
      </c>
      <c r="G245" s="8"/>
    </row>
    <row r="246" spans="1:7" x14ac:dyDescent="0.25">
      <c r="A246" s="15">
        <v>12</v>
      </c>
      <c r="B246" s="6" t="s">
        <v>33</v>
      </c>
      <c r="C246" s="4">
        <v>34</v>
      </c>
      <c r="D246" s="5">
        <v>29</v>
      </c>
      <c r="E246" s="7">
        <v>6.2758101851851853E-4</v>
      </c>
      <c r="F246" s="3">
        <v>52.38</v>
      </c>
      <c r="G246" s="8"/>
    </row>
    <row r="247" spans="1:7" x14ac:dyDescent="0.25">
      <c r="A247" s="15">
        <v>12</v>
      </c>
      <c r="B247" s="6" t="s">
        <v>33</v>
      </c>
      <c r="C247" s="4">
        <v>34</v>
      </c>
      <c r="D247" s="5">
        <v>29</v>
      </c>
      <c r="E247" s="7">
        <v>6.3232638888888898E-4</v>
      </c>
      <c r="F247" s="3">
        <v>51.99</v>
      </c>
      <c r="G247" s="8"/>
    </row>
    <row r="248" spans="1:7" x14ac:dyDescent="0.25">
      <c r="A248" s="15">
        <v>12</v>
      </c>
      <c r="B248" s="6" t="s">
        <v>33</v>
      </c>
      <c r="C248" s="4">
        <v>34</v>
      </c>
      <c r="D248" s="5">
        <v>29</v>
      </c>
      <c r="E248" s="7">
        <v>6.2750000000000002E-4</v>
      </c>
      <c r="F248" s="3">
        <v>52.39</v>
      </c>
      <c r="G248" s="8"/>
    </row>
    <row r="249" spans="1:7" x14ac:dyDescent="0.25">
      <c r="A249" s="15">
        <v>12</v>
      </c>
      <c r="B249" s="6" t="s">
        <v>33</v>
      </c>
      <c r="C249" s="4">
        <v>34</v>
      </c>
      <c r="D249" s="5">
        <v>29</v>
      </c>
      <c r="E249" s="7">
        <v>6.2927083333333335E-4</v>
      </c>
      <c r="F249" s="3">
        <v>52.24</v>
      </c>
      <c r="G249" s="8"/>
    </row>
    <row r="250" spans="1:7" x14ac:dyDescent="0.25">
      <c r="A250" s="15">
        <v>12</v>
      </c>
      <c r="B250" s="6" t="s">
        <v>33</v>
      </c>
      <c r="C250" s="4">
        <v>34</v>
      </c>
      <c r="D250" s="5">
        <v>29</v>
      </c>
      <c r="E250" s="7">
        <v>6.2795138888888894E-4</v>
      </c>
      <c r="F250" s="3">
        <v>52.35</v>
      </c>
      <c r="G250" s="8"/>
    </row>
    <row r="251" spans="1:7" x14ac:dyDescent="0.25">
      <c r="A251" s="15">
        <v>12</v>
      </c>
      <c r="B251" s="6" t="s">
        <v>33</v>
      </c>
      <c r="C251" s="4">
        <v>34</v>
      </c>
      <c r="D251" s="5">
        <v>29</v>
      </c>
      <c r="E251" s="7">
        <v>6.2760416666666672E-4</v>
      </c>
      <c r="F251" s="3">
        <v>52.38</v>
      </c>
      <c r="G251" s="8"/>
    </row>
    <row r="252" spans="1:7" x14ac:dyDescent="0.25">
      <c r="A252" s="15">
        <v>12</v>
      </c>
      <c r="B252" s="6" t="s">
        <v>33</v>
      </c>
      <c r="C252" s="4">
        <v>34</v>
      </c>
      <c r="D252" s="5">
        <v>29</v>
      </c>
      <c r="E252" s="7">
        <v>6.2638888888888889E-4</v>
      </c>
      <c r="F252" s="3">
        <v>52.48</v>
      </c>
      <c r="G252" s="8"/>
    </row>
    <row r="253" spans="1:7" x14ac:dyDescent="0.25">
      <c r="A253" s="15">
        <v>12</v>
      </c>
      <c r="B253" s="6" t="s">
        <v>33</v>
      </c>
      <c r="C253" s="4">
        <v>34</v>
      </c>
      <c r="D253" s="5">
        <v>29</v>
      </c>
      <c r="E253" s="7">
        <v>6.2537037037037032E-4</v>
      </c>
      <c r="F253" s="3">
        <v>52.57</v>
      </c>
      <c r="G253" s="8"/>
    </row>
    <row r="254" spans="1:7" x14ac:dyDescent="0.25">
      <c r="A254" s="15">
        <v>12</v>
      </c>
      <c r="B254" s="6" t="s">
        <v>33</v>
      </c>
      <c r="C254" s="4">
        <v>34</v>
      </c>
      <c r="D254" s="5">
        <v>29</v>
      </c>
      <c r="E254" s="7">
        <v>6.2678240740740739E-4</v>
      </c>
      <c r="F254" s="3">
        <v>52.45</v>
      </c>
      <c r="G254" s="8"/>
    </row>
    <row r="255" spans="1:7" x14ac:dyDescent="0.25">
      <c r="A255" s="15">
        <v>12</v>
      </c>
      <c r="B255" s="6" t="s">
        <v>46</v>
      </c>
      <c r="C255" s="4">
        <v>34</v>
      </c>
      <c r="D255" s="5">
        <v>27</v>
      </c>
      <c r="E255" s="7">
        <v>7.5578703703703702E-4</v>
      </c>
      <c r="F255" s="3">
        <v>43.5</v>
      </c>
      <c r="G255" s="8"/>
    </row>
    <row r="256" spans="1:7" x14ac:dyDescent="0.25">
      <c r="A256" s="15">
        <v>12</v>
      </c>
      <c r="B256" s="6" t="s">
        <v>46</v>
      </c>
      <c r="C256" s="4">
        <v>34</v>
      </c>
      <c r="D256" s="5">
        <v>27</v>
      </c>
      <c r="E256" s="7">
        <v>6.5144675925925917E-4</v>
      </c>
      <c r="F256" s="3">
        <v>50.46</v>
      </c>
      <c r="G256" s="8"/>
    </row>
    <row r="257" spans="1:7" x14ac:dyDescent="0.25">
      <c r="A257" s="15">
        <v>12</v>
      </c>
      <c r="B257" s="6" t="s">
        <v>46</v>
      </c>
      <c r="C257" s="4">
        <v>34</v>
      </c>
      <c r="D257" s="5">
        <v>27</v>
      </c>
      <c r="E257" s="7">
        <v>6.5609953703703707E-4</v>
      </c>
      <c r="F257" s="3">
        <v>50.11</v>
      </c>
      <c r="G257" s="8"/>
    </row>
    <row r="258" spans="1:7" x14ac:dyDescent="0.25">
      <c r="A258" s="15">
        <v>12</v>
      </c>
      <c r="B258" s="6" t="s">
        <v>46</v>
      </c>
      <c r="C258" s="4">
        <v>34</v>
      </c>
      <c r="D258" s="5">
        <v>27</v>
      </c>
      <c r="E258" s="7">
        <v>6.547685185185185E-4</v>
      </c>
      <c r="F258" s="3">
        <v>50.21</v>
      </c>
      <c r="G258" s="8"/>
    </row>
    <row r="259" spans="1:7" x14ac:dyDescent="0.25">
      <c r="A259" s="15">
        <v>12</v>
      </c>
      <c r="B259" s="6" t="s">
        <v>46</v>
      </c>
      <c r="C259" s="4">
        <v>34</v>
      </c>
      <c r="D259" s="5">
        <v>27</v>
      </c>
      <c r="E259" s="7">
        <v>6.4649305555555554E-4</v>
      </c>
      <c r="F259" s="3">
        <v>50.85</v>
      </c>
      <c r="G259" s="8"/>
    </row>
    <row r="260" spans="1:7" x14ac:dyDescent="0.25">
      <c r="A260" s="15">
        <v>12</v>
      </c>
      <c r="B260" s="6" t="s">
        <v>46</v>
      </c>
      <c r="C260" s="4">
        <v>34</v>
      </c>
      <c r="D260" s="5">
        <v>27</v>
      </c>
      <c r="E260" s="7">
        <v>6.4925925925925926E-4</v>
      </c>
      <c r="F260" s="3">
        <v>50.63</v>
      </c>
      <c r="G260" s="8"/>
    </row>
    <row r="261" spans="1:7" x14ac:dyDescent="0.25">
      <c r="A261" s="15">
        <v>12</v>
      </c>
      <c r="B261" s="6" t="s">
        <v>46</v>
      </c>
      <c r="C261" s="4">
        <v>34</v>
      </c>
      <c r="D261" s="5">
        <v>27</v>
      </c>
      <c r="E261" s="7">
        <v>6.4156249999999999E-4</v>
      </c>
      <c r="F261" s="3">
        <v>51.24</v>
      </c>
      <c r="G261" s="8"/>
    </row>
    <row r="262" spans="1:7" x14ac:dyDescent="0.25">
      <c r="A262" s="15">
        <v>12</v>
      </c>
      <c r="B262" s="6" t="s">
        <v>46</v>
      </c>
      <c r="C262" s="4">
        <v>34</v>
      </c>
      <c r="D262" s="5">
        <v>27</v>
      </c>
      <c r="E262" s="7">
        <v>6.345717592592592E-4</v>
      </c>
      <c r="F262" s="3">
        <v>51.81</v>
      </c>
      <c r="G262" s="8"/>
    </row>
    <row r="263" spans="1:7" x14ac:dyDescent="0.25">
      <c r="A263" s="15">
        <v>12</v>
      </c>
      <c r="B263" s="6" t="s">
        <v>46</v>
      </c>
      <c r="C263" s="4">
        <v>34</v>
      </c>
      <c r="D263" s="5">
        <v>27</v>
      </c>
      <c r="E263" s="7">
        <v>7.2988425925925922E-4</v>
      </c>
      <c r="F263" s="3">
        <v>45.04</v>
      </c>
      <c r="G263" s="8"/>
    </row>
    <row r="264" spans="1:7" x14ac:dyDescent="0.25">
      <c r="A264" s="15">
        <v>12</v>
      </c>
      <c r="B264" s="6" t="s">
        <v>46</v>
      </c>
      <c r="C264" s="4">
        <v>34</v>
      </c>
      <c r="D264" s="5">
        <v>27</v>
      </c>
      <c r="E264" s="7">
        <v>6.4039351851851855E-4</v>
      </c>
      <c r="F264" s="3">
        <v>51.34</v>
      </c>
      <c r="G264" s="8"/>
    </row>
    <row r="265" spans="1:7" x14ac:dyDescent="0.25">
      <c r="A265" s="15">
        <v>12</v>
      </c>
      <c r="B265" s="6" t="s">
        <v>46</v>
      </c>
      <c r="C265" s="4">
        <v>34</v>
      </c>
      <c r="D265" s="5">
        <v>27</v>
      </c>
      <c r="E265" s="7">
        <v>6.3274305555555555E-4</v>
      </c>
      <c r="F265" s="3">
        <v>51.96</v>
      </c>
      <c r="G265" s="8"/>
    </row>
    <row r="266" spans="1:7" x14ac:dyDescent="0.25">
      <c r="A266" s="15">
        <v>12</v>
      </c>
      <c r="B266" s="6" t="s">
        <v>46</v>
      </c>
      <c r="C266" s="4">
        <v>34</v>
      </c>
      <c r="D266" s="5">
        <v>27</v>
      </c>
      <c r="E266" s="7">
        <v>6.2973379629629631E-4</v>
      </c>
      <c r="F266" s="3">
        <v>52.2</v>
      </c>
      <c r="G266" s="8"/>
    </row>
    <row r="267" spans="1:7" x14ac:dyDescent="0.25">
      <c r="A267" s="15">
        <v>12</v>
      </c>
      <c r="B267" s="6" t="s">
        <v>46</v>
      </c>
      <c r="C267" s="4">
        <v>34</v>
      </c>
      <c r="D267" s="5">
        <v>27</v>
      </c>
      <c r="E267" s="7">
        <v>6.3865740740740734E-4</v>
      </c>
      <c r="F267" s="3">
        <v>51.48</v>
      </c>
      <c r="G267" s="8"/>
    </row>
    <row r="268" spans="1:7" x14ac:dyDescent="0.25">
      <c r="A268" s="15">
        <v>12</v>
      </c>
      <c r="B268" s="6" t="s">
        <v>46</v>
      </c>
      <c r="C268" s="4">
        <v>34</v>
      </c>
      <c r="D268" s="5">
        <v>27</v>
      </c>
      <c r="E268" s="7">
        <v>6.2815972222222234E-4</v>
      </c>
      <c r="F268" s="3">
        <v>52.34</v>
      </c>
      <c r="G268" s="8"/>
    </row>
    <row r="269" spans="1:7" x14ac:dyDescent="0.25">
      <c r="A269" s="15">
        <v>12</v>
      </c>
      <c r="B269" s="6" t="s">
        <v>46</v>
      </c>
      <c r="C269" s="4">
        <v>34</v>
      </c>
      <c r="D269" s="5">
        <v>27</v>
      </c>
      <c r="E269" s="7">
        <v>6.4031250000000004E-4</v>
      </c>
      <c r="F269" s="3">
        <v>51.34</v>
      </c>
      <c r="G269" s="8"/>
    </row>
    <row r="270" spans="1:7" x14ac:dyDescent="0.25">
      <c r="A270" s="15">
        <v>12</v>
      </c>
      <c r="B270" s="6" t="s">
        <v>46</v>
      </c>
      <c r="C270" s="4">
        <v>34</v>
      </c>
      <c r="D270" s="5">
        <v>27</v>
      </c>
      <c r="E270" s="7">
        <v>6.3581018518518511E-4</v>
      </c>
      <c r="F270" s="3">
        <v>51.71</v>
      </c>
      <c r="G270" s="8"/>
    </row>
    <row r="271" spans="1:7" x14ac:dyDescent="0.25">
      <c r="A271" s="15">
        <v>12</v>
      </c>
      <c r="B271" s="6" t="s">
        <v>46</v>
      </c>
      <c r="C271" s="4">
        <v>34</v>
      </c>
      <c r="D271" s="5">
        <v>27</v>
      </c>
      <c r="E271" s="7">
        <v>6.4388888888888883E-4</v>
      </c>
      <c r="F271" s="3">
        <v>51.06</v>
      </c>
      <c r="G271" s="8"/>
    </row>
    <row r="272" spans="1:7" x14ac:dyDescent="0.25">
      <c r="A272" s="15">
        <v>12</v>
      </c>
      <c r="B272" s="6" t="s">
        <v>46</v>
      </c>
      <c r="C272" s="4">
        <v>34</v>
      </c>
      <c r="D272" s="5">
        <v>27</v>
      </c>
      <c r="E272" s="7">
        <v>6.4513888888888889E-4</v>
      </c>
      <c r="F272" s="3">
        <v>50.96</v>
      </c>
      <c r="G272" s="8"/>
    </row>
    <row r="273" spans="1:7" x14ac:dyDescent="0.25">
      <c r="A273" s="15">
        <v>12</v>
      </c>
      <c r="B273" s="6" t="s">
        <v>46</v>
      </c>
      <c r="C273" s="4">
        <v>34</v>
      </c>
      <c r="D273" s="5">
        <v>27</v>
      </c>
      <c r="E273" s="7">
        <v>6.3543981481481481E-4</v>
      </c>
      <c r="F273" s="3">
        <v>51.74</v>
      </c>
      <c r="G273" s="8"/>
    </row>
    <row r="274" spans="1:7" x14ac:dyDescent="0.25">
      <c r="A274" s="15">
        <v>12</v>
      </c>
      <c r="B274" s="6" t="s">
        <v>46</v>
      </c>
      <c r="C274" s="4">
        <v>34</v>
      </c>
      <c r="D274" s="5">
        <v>27</v>
      </c>
      <c r="E274" s="7">
        <v>6.3380787037037041E-4</v>
      </c>
      <c r="F274" s="3">
        <v>51.87</v>
      </c>
      <c r="G274" s="8"/>
    </row>
    <row r="275" spans="1:7" x14ac:dyDescent="0.25">
      <c r="A275" s="15">
        <v>12</v>
      </c>
      <c r="B275" s="6" t="s">
        <v>46</v>
      </c>
      <c r="C275" s="4">
        <v>34</v>
      </c>
      <c r="D275" s="5">
        <v>27</v>
      </c>
      <c r="E275" s="7">
        <v>6.4388888888888883E-4</v>
      </c>
      <c r="F275" s="3">
        <v>51.06</v>
      </c>
      <c r="G275" s="8"/>
    </row>
    <row r="276" spans="1:7" x14ac:dyDescent="0.25">
      <c r="A276" s="15">
        <v>12</v>
      </c>
      <c r="B276" s="6" t="s">
        <v>46</v>
      </c>
      <c r="C276" s="4">
        <v>34</v>
      </c>
      <c r="D276" s="5">
        <v>27</v>
      </c>
      <c r="E276" s="7">
        <v>6.3168981481481485E-4</v>
      </c>
      <c r="F276" s="3">
        <v>52.04</v>
      </c>
      <c r="G276" s="8"/>
    </row>
    <row r="277" spans="1:7" x14ac:dyDescent="0.25">
      <c r="A277" s="15">
        <v>12</v>
      </c>
      <c r="B277" s="6" t="s">
        <v>46</v>
      </c>
      <c r="C277" s="4">
        <v>34</v>
      </c>
      <c r="D277" s="5">
        <v>27</v>
      </c>
      <c r="E277" s="7">
        <v>6.3203703703703696E-4</v>
      </c>
      <c r="F277" s="3">
        <v>52.01</v>
      </c>
      <c r="G277" s="8"/>
    </row>
    <row r="278" spans="1:7" x14ac:dyDescent="0.25">
      <c r="A278" s="15">
        <v>12</v>
      </c>
      <c r="B278" s="6" t="s">
        <v>46</v>
      </c>
      <c r="C278" s="4">
        <v>34</v>
      </c>
      <c r="D278" s="5">
        <v>27</v>
      </c>
      <c r="E278" s="7">
        <v>6.2487268518518512E-4</v>
      </c>
      <c r="F278" s="3">
        <v>52.61</v>
      </c>
      <c r="G278" s="8"/>
    </row>
    <row r="279" spans="1:7" x14ac:dyDescent="0.25">
      <c r="A279" s="15">
        <v>12</v>
      </c>
      <c r="B279" s="6" t="s">
        <v>46</v>
      </c>
      <c r="C279" s="4">
        <v>34</v>
      </c>
      <c r="D279" s="5">
        <v>27</v>
      </c>
      <c r="E279" s="7">
        <v>6.2848379629629636E-4</v>
      </c>
      <c r="F279" s="3">
        <v>52.31</v>
      </c>
      <c r="G279" s="8"/>
    </row>
    <row r="280" spans="1:7" x14ac:dyDescent="0.25">
      <c r="A280" s="15">
        <v>12</v>
      </c>
      <c r="B280" s="6" t="s">
        <v>46</v>
      </c>
      <c r="C280" s="4">
        <v>34</v>
      </c>
      <c r="D280" s="5">
        <v>27</v>
      </c>
      <c r="E280" s="7">
        <v>6.226273148148149E-4</v>
      </c>
      <c r="F280" s="3">
        <v>52.8</v>
      </c>
      <c r="G280" s="8"/>
    </row>
    <row r="281" spans="1:7" x14ac:dyDescent="0.25">
      <c r="A281" s="15">
        <v>12</v>
      </c>
      <c r="B281" s="6" t="s">
        <v>46</v>
      </c>
      <c r="C281" s="4">
        <v>34</v>
      </c>
      <c r="D281" s="5">
        <v>27</v>
      </c>
      <c r="E281" s="7">
        <v>6.2662037037037037E-4</v>
      </c>
      <c r="F281" s="3">
        <v>52.46</v>
      </c>
      <c r="G281" s="8"/>
    </row>
    <row r="282" spans="1:7" x14ac:dyDescent="0.25">
      <c r="A282" s="15">
        <v>12</v>
      </c>
      <c r="B282" s="6" t="s">
        <v>46</v>
      </c>
      <c r="C282" s="4">
        <v>34</v>
      </c>
      <c r="D282" s="5">
        <v>27</v>
      </c>
      <c r="E282" s="7">
        <v>6.2285879629629627E-4</v>
      </c>
      <c r="F282" s="3">
        <v>52.78</v>
      </c>
      <c r="G282" s="8"/>
    </row>
    <row r="283" spans="1:7" x14ac:dyDescent="0.25">
      <c r="A283" s="15">
        <v>12</v>
      </c>
      <c r="B283" s="6" t="s">
        <v>46</v>
      </c>
      <c r="C283" s="4">
        <v>34</v>
      </c>
      <c r="D283" s="5">
        <v>27</v>
      </c>
      <c r="E283" s="7">
        <v>6.2799768518518521E-4</v>
      </c>
      <c r="F283" s="3">
        <v>52.35</v>
      </c>
      <c r="G283" s="8"/>
    </row>
    <row r="284" spans="1:7" x14ac:dyDescent="0.25">
      <c r="A284" s="15">
        <v>12</v>
      </c>
      <c r="B284" s="6" t="s">
        <v>46</v>
      </c>
      <c r="C284" s="4">
        <v>34</v>
      </c>
      <c r="D284" s="5">
        <v>27</v>
      </c>
      <c r="E284" s="7">
        <v>6.2773148148148139E-4</v>
      </c>
      <c r="F284" s="3">
        <v>52.37</v>
      </c>
      <c r="G284" s="8"/>
    </row>
    <row r="285" spans="1:7" x14ac:dyDescent="0.25">
      <c r="A285" s="15">
        <v>12</v>
      </c>
      <c r="B285" s="6" t="s">
        <v>46</v>
      </c>
      <c r="C285" s="4">
        <v>34</v>
      </c>
      <c r="D285" s="5">
        <v>27</v>
      </c>
      <c r="E285" s="7">
        <v>6.2156250000000004E-4</v>
      </c>
      <c r="F285" s="3">
        <v>52.89</v>
      </c>
      <c r="G285" s="8"/>
    </row>
    <row r="286" spans="1:7" x14ac:dyDescent="0.25">
      <c r="A286" s="15">
        <v>12</v>
      </c>
      <c r="B286" s="6" t="s">
        <v>46</v>
      </c>
      <c r="C286" s="4">
        <v>34</v>
      </c>
      <c r="D286" s="5">
        <v>27</v>
      </c>
      <c r="E286" s="7">
        <v>6.2363425925925922E-4</v>
      </c>
      <c r="F286" s="3">
        <v>52.72</v>
      </c>
      <c r="G286" s="8"/>
    </row>
    <row r="287" spans="1:7" x14ac:dyDescent="0.25">
      <c r="A287" s="15">
        <v>12</v>
      </c>
      <c r="B287" s="6" t="s">
        <v>46</v>
      </c>
      <c r="C287" s="4">
        <v>34</v>
      </c>
      <c r="D287" s="5">
        <v>27</v>
      </c>
      <c r="E287" s="7">
        <v>6.2539351851851851E-4</v>
      </c>
      <c r="F287" s="3">
        <v>52.57</v>
      </c>
      <c r="G287" s="8"/>
    </row>
    <row r="288" spans="1:7" x14ac:dyDescent="0.25">
      <c r="A288" s="15">
        <v>12</v>
      </c>
      <c r="B288" s="6" t="s">
        <v>46</v>
      </c>
      <c r="C288" s="4">
        <v>34</v>
      </c>
      <c r="D288" s="5">
        <v>27</v>
      </c>
      <c r="E288" s="7">
        <v>6.2775462962962969E-4</v>
      </c>
      <c r="F288" s="3">
        <v>52.37</v>
      </c>
      <c r="G288" s="8"/>
    </row>
    <row r="289" spans="1:7" x14ac:dyDescent="0.25">
      <c r="A289" s="15">
        <v>12</v>
      </c>
      <c r="B289" s="6" t="s">
        <v>43</v>
      </c>
      <c r="C289" s="4">
        <v>34</v>
      </c>
      <c r="D289" s="5">
        <v>19</v>
      </c>
      <c r="E289" s="7">
        <v>7.7666666666666672E-4</v>
      </c>
      <c r="F289" s="3">
        <v>42.33</v>
      </c>
      <c r="G289" s="8"/>
    </row>
    <row r="290" spans="1:7" x14ac:dyDescent="0.25">
      <c r="A290" s="15">
        <v>12</v>
      </c>
      <c r="B290" s="6" t="s">
        <v>43</v>
      </c>
      <c r="C290" s="4">
        <v>34</v>
      </c>
      <c r="D290" s="5">
        <v>19</v>
      </c>
      <c r="E290" s="7">
        <v>6.6033564814814818E-4</v>
      </c>
      <c r="F290" s="3">
        <v>49.79</v>
      </c>
      <c r="G290" s="8"/>
    </row>
    <row r="291" spans="1:7" x14ac:dyDescent="0.25">
      <c r="A291" s="15">
        <v>12</v>
      </c>
      <c r="B291" s="6" t="s">
        <v>43</v>
      </c>
      <c r="C291" s="4">
        <v>34</v>
      </c>
      <c r="D291" s="5">
        <v>19</v>
      </c>
      <c r="E291" s="7">
        <v>6.5412037037037034E-4</v>
      </c>
      <c r="F291" s="3">
        <v>50.26</v>
      </c>
      <c r="G291" s="8"/>
    </row>
    <row r="292" spans="1:7" x14ac:dyDescent="0.25">
      <c r="A292" s="15">
        <v>12</v>
      </c>
      <c r="B292" s="6" t="s">
        <v>43</v>
      </c>
      <c r="C292" s="4">
        <v>34</v>
      </c>
      <c r="D292" s="5">
        <v>19</v>
      </c>
      <c r="E292" s="7">
        <v>6.5239583333333339E-4</v>
      </c>
      <c r="F292" s="3">
        <v>50.39</v>
      </c>
      <c r="G292" s="8"/>
    </row>
    <row r="293" spans="1:7" x14ac:dyDescent="0.25">
      <c r="A293" s="15">
        <v>12</v>
      </c>
      <c r="B293" s="6" t="s">
        <v>43</v>
      </c>
      <c r="C293" s="4">
        <v>34</v>
      </c>
      <c r="D293" s="5">
        <v>19</v>
      </c>
      <c r="E293" s="7">
        <v>6.4884259259259257E-4</v>
      </c>
      <c r="F293" s="3">
        <v>50.67</v>
      </c>
      <c r="G293" s="8"/>
    </row>
    <row r="294" spans="1:7" x14ac:dyDescent="0.25">
      <c r="A294" s="15">
        <v>12</v>
      </c>
      <c r="B294" s="6" t="s">
        <v>43</v>
      </c>
      <c r="C294" s="4">
        <v>34</v>
      </c>
      <c r="D294" s="5">
        <v>19</v>
      </c>
      <c r="E294" s="7">
        <v>6.5361111111111121E-4</v>
      </c>
      <c r="F294" s="3">
        <v>50.3</v>
      </c>
      <c r="G294" s="8"/>
    </row>
    <row r="295" spans="1:7" x14ac:dyDescent="0.25">
      <c r="A295" s="15">
        <v>12</v>
      </c>
      <c r="B295" s="6" t="s">
        <v>43</v>
      </c>
      <c r="C295" s="4">
        <v>34</v>
      </c>
      <c r="D295" s="5">
        <v>19</v>
      </c>
      <c r="E295" s="7">
        <v>6.4693287037037041E-4</v>
      </c>
      <c r="F295" s="3">
        <v>50.82</v>
      </c>
      <c r="G295" s="8"/>
    </row>
    <row r="296" spans="1:7" x14ac:dyDescent="0.25">
      <c r="A296" s="15">
        <v>12</v>
      </c>
      <c r="B296" s="6" t="s">
        <v>43</v>
      </c>
      <c r="C296" s="4">
        <v>34</v>
      </c>
      <c r="D296" s="5">
        <v>19</v>
      </c>
      <c r="E296" s="7">
        <v>6.5009259259259263E-4</v>
      </c>
      <c r="F296" s="3">
        <v>50.57</v>
      </c>
      <c r="G296" s="8"/>
    </row>
    <row r="297" spans="1:7" x14ac:dyDescent="0.25">
      <c r="A297" s="15">
        <v>12</v>
      </c>
      <c r="B297" s="6" t="s">
        <v>43</v>
      </c>
      <c r="C297" s="4">
        <v>34</v>
      </c>
      <c r="D297" s="5">
        <v>19</v>
      </c>
      <c r="E297" s="7">
        <v>6.7342592592592595E-4</v>
      </c>
      <c r="F297" s="3">
        <v>48.82</v>
      </c>
      <c r="G297" s="8"/>
    </row>
    <row r="298" spans="1:7" x14ac:dyDescent="0.25">
      <c r="A298" s="15">
        <v>12</v>
      </c>
      <c r="B298" s="6" t="s">
        <v>43</v>
      </c>
      <c r="C298" s="4">
        <v>34</v>
      </c>
      <c r="D298" s="5">
        <v>19</v>
      </c>
      <c r="E298" s="7">
        <v>6.4150462962962967E-4</v>
      </c>
      <c r="F298" s="3">
        <v>51.25</v>
      </c>
      <c r="G298" s="8"/>
    </row>
    <row r="299" spans="1:7" x14ac:dyDescent="0.25">
      <c r="A299" s="15">
        <v>12</v>
      </c>
      <c r="B299" s="6" t="s">
        <v>43</v>
      </c>
      <c r="C299" s="4">
        <v>34</v>
      </c>
      <c r="D299" s="5">
        <v>19</v>
      </c>
      <c r="E299" s="7">
        <v>6.3968749999999996E-4</v>
      </c>
      <c r="F299" s="3">
        <v>51.39</v>
      </c>
      <c r="G299" s="8"/>
    </row>
    <row r="300" spans="1:7" x14ac:dyDescent="0.25">
      <c r="A300" s="15">
        <v>12</v>
      </c>
      <c r="B300" s="6" t="s">
        <v>43</v>
      </c>
      <c r="C300" s="4">
        <v>34</v>
      </c>
      <c r="D300" s="5">
        <v>19</v>
      </c>
      <c r="E300" s="7">
        <v>6.3848379629629628E-4</v>
      </c>
      <c r="F300" s="3">
        <v>51.49</v>
      </c>
      <c r="G300" s="8"/>
    </row>
    <row r="301" spans="1:7" x14ac:dyDescent="0.25">
      <c r="A301" s="15">
        <v>12</v>
      </c>
      <c r="B301" s="6" t="s">
        <v>43</v>
      </c>
      <c r="C301" s="4">
        <v>34</v>
      </c>
      <c r="D301" s="5">
        <v>19</v>
      </c>
      <c r="E301" s="7">
        <v>6.3759259259259259E-4</v>
      </c>
      <c r="F301" s="3">
        <v>51.56</v>
      </c>
      <c r="G301" s="8"/>
    </row>
    <row r="302" spans="1:7" x14ac:dyDescent="0.25">
      <c r="A302" s="15">
        <v>12</v>
      </c>
      <c r="B302" s="6" t="s">
        <v>43</v>
      </c>
      <c r="C302" s="4">
        <v>34</v>
      </c>
      <c r="D302" s="5">
        <v>19</v>
      </c>
      <c r="E302" s="7">
        <v>6.4167824074074073E-4</v>
      </c>
      <c r="F302" s="3">
        <v>51.23</v>
      </c>
      <c r="G302" s="8"/>
    </row>
    <row r="303" spans="1:7" x14ac:dyDescent="0.25">
      <c r="A303" s="15">
        <v>12</v>
      </c>
      <c r="B303" s="6" t="s">
        <v>43</v>
      </c>
      <c r="C303" s="4">
        <v>34</v>
      </c>
      <c r="D303" s="5">
        <v>19</v>
      </c>
      <c r="E303" s="7">
        <v>6.3810185185185183E-4</v>
      </c>
      <c r="F303" s="3">
        <v>51.52</v>
      </c>
      <c r="G303" s="8"/>
    </row>
    <row r="304" spans="1:7" x14ac:dyDescent="0.25">
      <c r="A304" s="15">
        <v>12</v>
      </c>
      <c r="B304" s="6" t="s">
        <v>43</v>
      </c>
      <c r="C304" s="4">
        <v>34</v>
      </c>
      <c r="D304" s="5">
        <v>19</v>
      </c>
      <c r="E304" s="7">
        <v>6.4199074074074082E-4</v>
      </c>
      <c r="F304" s="3">
        <v>51.21</v>
      </c>
      <c r="G304" s="8"/>
    </row>
    <row r="305" spans="1:7" x14ac:dyDescent="0.25">
      <c r="A305" s="15">
        <v>12</v>
      </c>
      <c r="B305" s="6" t="s">
        <v>43</v>
      </c>
      <c r="C305" s="4">
        <v>34</v>
      </c>
      <c r="D305" s="5">
        <v>19</v>
      </c>
      <c r="E305" s="7">
        <v>6.4369212962962969E-4</v>
      </c>
      <c r="F305" s="3">
        <v>51.07</v>
      </c>
      <c r="G305" s="8"/>
    </row>
    <row r="306" spans="1:7" x14ac:dyDescent="0.25">
      <c r="A306" s="15">
        <v>12</v>
      </c>
      <c r="B306" s="6" t="s">
        <v>43</v>
      </c>
      <c r="C306" s="4">
        <v>34</v>
      </c>
      <c r="D306" s="5">
        <v>19</v>
      </c>
      <c r="E306" s="7">
        <v>6.3959490740740741E-4</v>
      </c>
      <c r="F306" s="3">
        <v>51.4</v>
      </c>
      <c r="G306" s="8"/>
    </row>
    <row r="307" spans="1:7" x14ac:dyDescent="0.25">
      <c r="A307" s="15">
        <v>12</v>
      </c>
      <c r="B307" s="6" t="s">
        <v>43</v>
      </c>
      <c r="C307" s="4">
        <v>34</v>
      </c>
      <c r="D307" s="5">
        <v>19</v>
      </c>
      <c r="E307" s="7">
        <v>6.3349537037037031E-4</v>
      </c>
      <c r="F307" s="3">
        <v>51.89</v>
      </c>
      <c r="G307" s="8"/>
    </row>
    <row r="308" spans="1:7" x14ac:dyDescent="0.25">
      <c r="A308" s="15">
        <v>12</v>
      </c>
      <c r="B308" s="6" t="s">
        <v>43</v>
      </c>
      <c r="C308" s="4">
        <v>34</v>
      </c>
      <c r="D308" s="5">
        <v>19</v>
      </c>
      <c r="E308" s="7">
        <v>6.4318287037037024E-4</v>
      </c>
      <c r="F308" s="3">
        <v>51.11</v>
      </c>
      <c r="G308" s="8"/>
    </row>
    <row r="309" spans="1:7" x14ac:dyDescent="0.25">
      <c r="A309" s="15">
        <v>12</v>
      </c>
      <c r="B309" s="6" t="s">
        <v>43</v>
      </c>
      <c r="C309" s="4">
        <v>34</v>
      </c>
      <c r="D309" s="5">
        <v>19</v>
      </c>
      <c r="E309" s="7">
        <v>6.4384259259259267E-4</v>
      </c>
      <c r="F309" s="3">
        <v>51.06</v>
      </c>
      <c r="G309" s="8"/>
    </row>
    <row r="310" spans="1:7" x14ac:dyDescent="0.25">
      <c r="A310" s="15">
        <v>12</v>
      </c>
      <c r="B310" s="6" t="s">
        <v>43</v>
      </c>
      <c r="C310" s="4">
        <v>34</v>
      </c>
      <c r="D310" s="5">
        <v>19</v>
      </c>
      <c r="E310" s="7">
        <v>6.3747685185185185E-4</v>
      </c>
      <c r="F310" s="3">
        <v>51.57</v>
      </c>
      <c r="G310" s="8"/>
    </row>
    <row r="311" spans="1:7" x14ac:dyDescent="0.25">
      <c r="A311" s="15">
        <v>12</v>
      </c>
      <c r="B311" s="6" t="s">
        <v>43</v>
      </c>
      <c r="C311" s="4">
        <v>34</v>
      </c>
      <c r="D311" s="5">
        <v>19</v>
      </c>
      <c r="E311" s="7">
        <v>6.3541666666666662E-4</v>
      </c>
      <c r="F311" s="3">
        <v>51.74</v>
      </c>
      <c r="G311" s="8"/>
    </row>
    <row r="312" spans="1:7" x14ac:dyDescent="0.25">
      <c r="A312" s="15">
        <v>12</v>
      </c>
      <c r="B312" s="6" t="s">
        <v>43</v>
      </c>
      <c r="C312" s="4">
        <v>34</v>
      </c>
      <c r="D312" s="5">
        <v>19</v>
      </c>
      <c r="E312" s="7">
        <v>6.2799768518518521E-4</v>
      </c>
      <c r="F312" s="3">
        <v>52.35</v>
      </c>
      <c r="G312" s="8"/>
    </row>
    <row r="313" spans="1:7" x14ac:dyDescent="0.25">
      <c r="A313" s="15">
        <v>12</v>
      </c>
      <c r="B313" s="6" t="s">
        <v>43</v>
      </c>
      <c r="C313" s="4">
        <v>34</v>
      </c>
      <c r="D313" s="5">
        <v>19</v>
      </c>
      <c r="E313" s="7">
        <v>6.3541666666666662E-4</v>
      </c>
      <c r="F313" s="3">
        <v>51.74</v>
      </c>
      <c r="G313" s="8"/>
    </row>
    <row r="314" spans="1:7" x14ac:dyDescent="0.25">
      <c r="A314" s="15">
        <v>12</v>
      </c>
      <c r="B314" s="6" t="s">
        <v>43</v>
      </c>
      <c r="C314" s="4">
        <v>34</v>
      </c>
      <c r="D314" s="5">
        <v>19</v>
      </c>
      <c r="E314" s="7">
        <v>6.359375E-4</v>
      </c>
      <c r="F314" s="3">
        <v>51.7</v>
      </c>
      <c r="G314" s="8"/>
    </row>
    <row r="315" spans="1:7" x14ac:dyDescent="0.25">
      <c r="A315" s="15">
        <v>12</v>
      </c>
      <c r="B315" s="6" t="s">
        <v>43</v>
      </c>
      <c r="C315" s="4">
        <v>34</v>
      </c>
      <c r="D315" s="5">
        <v>19</v>
      </c>
      <c r="E315" s="7">
        <v>6.3303240740740746E-4</v>
      </c>
      <c r="F315" s="3">
        <v>51.93</v>
      </c>
      <c r="G315" s="8"/>
    </row>
    <row r="316" spans="1:7" x14ac:dyDescent="0.25">
      <c r="A316" s="15">
        <v>12</v>
      </c>
      <c r="B316" s="6" t="s">
        <v>43</v>
      </c>
      <c r="C316" s="4">
        <v>34</v>
      </c>
      <c r="D316" s="5">
        <v>19</v>
      </c>
      <c r="E316" s="7">
        <v>6.3408564814814805E-4</v>
      </c>
      <c r="F316" s="3">
        <v>51.85</v>
      </c>
      <c r="G316" s="8"/>
    </row>
    <row r="317" spans="1:7" x14ac:dyDescent="0.25">
      <c r="A317" s="15">
        <v>12</v>
      </c>
      <c r="B317" s="6" t="s">
        <v>43</v>
      </c>
      <c r="C317" s="4">
        <v>34</v>
      </c>
      <c r="D317" s="5">
        <v>19</v>
      </c>
      <c r="E317" s="7">
        <v>6.3228009259259259E-4</v>
      </c>
      <c r="F317" s="3">
        <v>51.99</v>
      </c>
      <c r="G317" s="8"/>
    </row>
    <row r="318" spans="1:7" x14ac:dyDescent="0.25">
      <c r="A318" s="15">
        <v>12</v>
      </c>
      <c r="B318" s="6" t="s">
        <v>43</v>
      </c>
      <c r="C318" s="4">
        <v>34</v>
      </c>
      <c r="D318" s="5">
        <v>19</v>
      </c>
      <c r="E318" s="7">
        <v>6.406712962962963E-4</v>
      </c>
      <c r="F318" s="3">
        <v>51.31</v>
      </c>
      <c r="G318" s="8"/>
    </row>
    <row r="319" spans="1:7" x14ac:dyDescent="0.25">
      <c r="A319" s="15">
        <v>12</v>
      </c>
      <c r="B319" s="6" t="s">
        <v>43</v>
      </c>
      <c r="C319" s="4">
        <v>34</v>
      </c>
      <c r="D319" s="5">
        <v>19</v>
      </c>
      <c r="E319" s="7">
        <v>6.3381944444444445E-4</v>
      </c>
      <c r="F319" s="3">
        <v>51.87</v>
      </c>
      <c r="G319" s="8"/>
    </row>
    <row r="320" spans="1:7" x14ac:dyDescent="0.25">
      <c r="A320" s="15">
        <v>12</v>
      </c>
      <c r="B320" s="6" t="s">
        <v>43</v>
      </c>
      <c r="C320" s="4">
        <v>34</v>
      </c>
      <c r="D320" s="5">
        <v>19</v>
      </c>
      <c r="E320" s="7">
        <v>6.3486111111111111E-4</v>
      </c>
      <c r="F320" s="3">
        <v>51.78</v>
      </c>
      <c r="G320" s="8"/>
    </row>
    <row r="321" spans="1:7" x14ac:dyDescent="0.25">
      <c r="A321" s="15">
        <v>12</v>
      </c>
      <c r="B321" s="6" t="s">
        <v>43</v>
      </c>
      <c r="C321" s="4">
        <v>34</v>
      </c>
      <c r="D321" s="5">
        <v>19</v>
      </c>
      <c r="E321" s="7">
        <v>6.2990740740740748E-4</v>
      </c>
      <c r="F321" s="3">
        <v>52.19</v>
      </c>
      <c r="G321" s="8"/>
    </row>
    <row r="322" spans="1:7" x14ac:dyDescent="0.25">
      <c r="A322" s="15">
        <v>12</v>
      </c>
      <c r="B322" s="6" t="s">
        <v>43</v>
      </c>
      <c r="C322" s="4">
        <v>34</v>
      </c>
      <c r="D322" s="5">
        <v>19</v>
      </c>
      <c r="E322" s="7">
        <v>6.3025462962962959E-4</v>
      </c>
      <c r="F322" s="3">
        <v>52.16</v>
      </c>
      <c r="G322" s="8"/>
    </row>
    <row r="323" spans="1:7" x14ac:dyDescent="0.25">
      <c r="A323" s="15">
        <v>12</v>
      </c>
      <c r="B323" s="6" t="s">
        <v>41</v>
      </c>
      <c r="C323" s="4">
        <v>34</v>
      </c>
      <c r="D323" s="5">
        <v>33</v>
      </c>
      <c r="E323" s="7">
        <v>7.5947916666666666E-4</v>
      </c>
      <c r="F323" s="3">
        <v>43.29</v>
      </c>
      <c r="G323" s="8"/>
    </row>
    <row r="324" spans="1:7" x14ac:dyDescent="0.25">
      <c r="A324" s="15">
        <v>12</v>
      </c>
      <c r="B324" s="6" t="s">
        <v>41</v>
      </c>
      <c r="C324" s="4">
        <v>34</v>
      </c>
      <c r="D324" s="5">
        <v>33</v>
      </c>
      <c r="E324" s="7">
        <v>6.6571759259259264E-4</v>
      </c>
      <c r="F324" s="3">
        <v>49.38</v>
      </c>
      <c r="G324" s="8"/>
    </row>
    <row r="325" spans="1:7" x14ac:dyDescent="0.25">
      <c r="A325" s="15">
        <v>12</v>
      </c>
      <c r="B325" s="6" t="s">
        <v>41</v>
      </c>
      <c r="C325" s="4">
        <v>34</v>
      </c>
      <c r="D325" s="5">
        <v>33</v>
      </c>
      <c r="E325" s="7">
        <v>6.4160879629629626E-4</v>
      </c>
      <c r="F325" s="3">
        <v>51.24</v>
      </c>
      <c r="G325" s="8"/>
    </row>
    <row r="326" spans="1:7" x14ac:dyDescent="0.25">
      <c r="A326" s="15">
        <v>12</v>
      </c>
      <c r="B326" s="6" t="s">
        <v>41</v>
      </c>
      <c r="C326" s="4">
        <v>34</v>
      </c>
      <c r="D326" s="5">
        <v>33</v>
      </c>
      <c r="E326" s="7">
        <v>6.4327546296296301E-4</v>
      </c>
      <c r="F326" s="3">
        <v>51.11</v>
      </c>
      <c r="G326" s="8"/>
    </row>
    <row r="327" spans="1:7" x14ac:dyDescent="0.25">
      <c r="A327" s="15">
        <v>12</v>
      </c>
      <c r="B327" s="6" t="s">
        <v>41</v>
      </c>
      <c r="C327" s="4">
        <v>34</v>
      </c>
      <c r="D327" s="5">
        <v>33</v>
      </c>
      <c r="E327" s="7">
        <v>6.618171296296295E-4</v>
      </c>
      <c r="F327" s="3">
        <v>49.67</v>
      </c>
      <c r="G327" s="8"/>
    </row>
    <row r="328" spans="1:7" x14ac:dyDescent="0.25">
      <c r="A328" s="15">
        <v>12</v>
      </c>
      <c r="B328" s="6" t="s">
        <v>41</v>
      </c>
      <c r="C328" s="4">
        <v>34</v>
      </c>
      <c r="D328" s="5">
        <v>33</v>
      </c>
      <c r="E328" s="7">
        <v>6.4553240740740738E-4</v>
      </c>
      <c r="F328" s="3">
        <v>50.93</v>
      </c>
      <c r="G328" s="8"/>
    </row>
    <row r="329" spans="1:7" x14ac:dyDescent="0.25">
      <c r="A329" s="15">
        <v>12</v>
      </c>
      <c r="B329" s="6" t="s">
        <v>41</v>
      </c>
      <c r="C329" s="4">
        <v>34</v>
      </c>
      <c r="D329" s="5">
        <v>33</v>
      </c>
      <c r="E329" s="7">
        <v>6.4923611111111117E-4</v>
      </c>
      <c r="F329" s="3">
        <v>50.64</v>
      </c>
      <c r="G329" s="8"/>
    </row>
    <row r="330" spans="1:7" x14ac:dyDescent="0.25">
      <c r="A330" s="15">
        <v>12</v>
      </c>
      <c r="B330" s="6" t="s">
        <v>41</v>
      </c>
      <c r="C330" s="4">
        <v>34</v>
      </c>
      <c r="D330" s="5">
        <v>33</v>
      </c>
      <c r="E330" s="7">
        <v>6.4591435185185184E-4</v>
      </c>
      <c r="F330" s="3">
        <v>50.9</v>
      </c>
      <c r="G330" s="8"/>
    </row>
    <row r="331" spans="1:7" x14ac:dyDescent="0.25">
      <c r="A331" s="15">
        <v>12</v>
      </c>
      <c r="B331" s="6" t="s">
        <v>41</v>
      </c>
      <c r="C331" s="4">
        <v>34</v>
      </c>
      <c r="D331" s="5">
        <v>33</v>
      </c>
      <c r="E331" s="7">
        <v>6.4876157407407406E-4</v>
      </c>
      <c r="F331" s="3">
        <v>50.67</v>
      </c>
      <c r="G331" s="8"/>
    </row>
    <row r="332" spans="1:7" x14ac:dyDescent="0.25">
      <c r="A332" s="15">
        <v>12</v>
      </c>
      <c r="B332" s="6" t="s">
        <v>41</v>
      </c>
      <c r="C332" s="4">
        <v>34</v>
      </c>
      <c r="D332" s="5">
        <v>33</v>
      </c>
      <c r="E332" s="7">
        <v>6.4804398148148154E-4</v>
      </c>
      <c r="F332" s="3">
        <v>50.73</v>
      </c>
      <c r="G332" s="8"/>
    </row>
    <row r="333" spans="1:7" x14ac:dyDescent="0.25">
      <c r="A333" s="15">
        <v>12</v>
      </c>
      <c r="B333" s="6" t="s">
        <v>41</v>
      </c>
      <c r="C333" s="4">
        <v>34</v>
      </c>
      <c r="D333" s="5">
        <v>33</v>
      </c>
      <c r="E333" s="7">
        <v>6.4458333333333338E-4</v>
      </c>
      <c r="F333" s="3">
        <v>51</v>
      </c>
      <c r="G333" s="8"/>
    </row>
    <row r="334" spans="1:7" x14ac:dyDescent="0.25">
      <c r="A334" s="15">
        <v>12</v>
      </c>
      <c r="B334" s="6" t="s">
        <v>41</v>
      </c>
      <c r="C334" s="4">
        <v>34</v>
      </c>
      <c r="D334" s="5">
        <v>33</v>
      </c>
      <c r="E334" s="7">
        <v>6.4518518518518516E-4</v>
      </c>
      <c r="F334" s="3">
        <v>50.95</v>
      </c>
      <c r="G334" s="8"/>
    </row>
    <row r="335" spans="1:7" x14ac:dyDescent="0.25">
      <c r="A335" s="15">
        <v>12</v>
      </c>
      <c r="B335" s="6" t="s">
        <v>41</v>
      </c>
      <c r="C335" s="4">
        <v>34</v>
      </c>
      <c r="D335" s="5">
        <v>33</v>
      </c>
      <c r="E335" s="7">
        <v>6.4812499999999994E-4</v>
      </c>
      <c r="F335" s="3">
        <v>50.72</v>
      </c>
      <c r="G335" s="8"/>
    </row>
    <row r="336" spans="1:7" x14ac:dyDescent="0.25">
      <c r="A336" s="15">
        <v>12</v>
      </c>
      <c r="B336" s="6" t="s">
        <v>41</v>
      </c>
      <c r="C336" s="4">
        <v>34</v>
      </c>
      <c r="D336" s="5">
        <v>33</v>
      </c>
      <c r="E336" s="7">
        <v>6.4427083333333328E-4</v>
      </c>
      <c r="F336" s="3">
        <v>51.03</v>
      </c>
      <c r="G336" s="8"/>
    </row>
    <row r="337" spans="1:7" x14ac:dyDescent="0.25">
      <c r="A337" s="15">
        <v>12</v>
      </c>
      <c r="B337" s="6" t="s">
        <v>41</v>
      </c>
      <c r="C337" s="4">
        <v>34</v>
      </c>
      <c r="D337" s="5">
        <v>33</v>
      </c>
      <c r="E337" s="7">
        <v>6.3878472222222223E-4</v>
      </c>
      <c r="F337" s="3">
        <v>51.46</v>
      </c>
      <c r="G337" s="8"/>
    </row>
    <row r="338" spans="1:7" x14ac:dyDescent="0.25">
      <c r="A338" s="15">
        <v>12</v>
      </c>
      <c r="B338" s="6" t="s">
        <v>41</v>
      </c>
      <c r="C338" s="4">
        <v>34</v>
      </c>
      <c r="D338" s="5">
        <v>33</v>
      </c>
      <c r="E338" s="7">
        <v>6.4989583333333338E-4</v>
      </c>
      <c r="F338" s="3">
        <v>50.59</v>
      </c>
      <c r="G338" s="8"/>
    </row>
    <row r="339" spans="1:7" x14ac:dyDescent="0.25">
      <c r="A339" s="15">
        <v>12</v>
      </c>
      <c r="B339" s="6" t="s">
        <v>41</v>
      </c>
      <c r="C339" s="4">
        <v>34</v>
      </c>
      <c r="D339" s="5">
        <v>33</v>
      </c>
      <c r="E339" s="7">
        <v>6.4370370370370373E-4</v>
      </c>
      <c r="F339" s="3">
        <v>51.07</v>
      </c>
      <c r="G339" s="8"/>
    </row>
    <row r="340" spans="1:7" x14ac:dyDescent="0.25">
      <c r="A340" s="15">
        <v>12</v>
      </c>
      <c r="B340" s="6" t="s">
        <v>41</v>
      </c>
      <c r="C340" s="4">
        <v>34</v>
      </c>
      <c r="D340" s="5">
        <v>33</v>
      </c>
      <c r="E340" s="7">
        <v>6.5143518518518512E-4</v>
      </c>
      <c r="F340" s="3">
        <v>50.47</v>
      </c>
      <c r="G340" s="8"/>
    </row>
    <row r="341" spans="1:7" x14ac:dyDescent="0.25">
      <c r="A341" s="15">
        <v>12</v>
      </c>
      <c r="B341" s="6" t="s">
        <v>41</v>
      </c>
      <c r="C341" s="4">
        <v>34</v>
      </c>
      <c r="D341" s="5">
        <v>33</v>
      </c>
      <c r="E341" s="7">
        <v>6.3527777777777769E-4</v>
      </c>
      <c r="F341" s="3">
        <v>51.75</v>
      </c>
      <c r="G341" s="8"/>
    </row>
    <row r="342" spans="1:7" x14ac:dyDescent="0.25">
      <c r="A342" s="15">
        <v>12</v>
      </c>
      <c r="B342" s="6" t="s">
        <v>41</v>
      </c>
      <c r="C342" s="4">
        <v>34</v>
      </c>
      <c r="D342" s="5">
        <v>33</v>
      </c>
      <c r="E342" s="7">
        <v>6.4412037037037031E-4</v>
      </c>
      <c r="F342" s="3">
        <v>51.04</v>
      </c>
      <c r="G342" s="8"/>
    </row>
    <row r="343" spans="1:7" x14ac:dyDescent="0.25">
      <c r="A343" s="15">
        <v>12</v>
      </c>
      <c r="B343" s="6" t="s">
        <v>41</v>
      </c>
      <c r="C343" s="4">
        <v>34</v>
      </c>
      <c r="D343" s="5">
        <v>33</v>
      </c>
      <c r="E343" s="7">
        <v>6.3921296296296296E-4</v>
      </c>
      <c r="F343" s="3">
        <v>51.43</v>
      </c>
      <c r="G343" s="8"/>
    </row>
    <row r="344" spans="1:7" x14ac:dyDescent="0.25">
      <c r="A344" s="15">
        <v>12</v>
      </c>
      <c r="B344" s="6" t="s">
        <v>41</v>
      </c>
      <c r="C344" s="4">
        <v>34</v>
      </c>
      <c r="D344" s="5">
        <v>33</v>
      </c>
      <c r="E344" s="7">
        <v>6.4107638888888884E-4</v>
      </c>
      <c r="F344" s="3">
        <v>51.28</v>
      </c>
      <c r="G344" s="8"/>
    </row>
    <row r="345" spans="1:7" x14ac:dyDescent="0.25">
      <c r="A345" s="15">
        <v>12</v>
      </c>
      <c r="B345" s="6" t="s">
        <v>41</v>
      </c>
      <c r="C345" s="4">
        <v>34</v>
      </c>
      <c r="D345" s="5">
        <v>33</v>
      </c>
      <c r="E345" s="7">
        <v>6.3202546296296303E-4</v>
      </c>
      <c r="F345" s="3">
        <v>52.02</v>
      </c>
      <c r="G345" s="8"/>
    </row>
    <row r="346" spans="1:7" x14ac:dyDescent="0.25">
      <c r="A346" s="15">
        <v>12</v>
      </c>
      <c r="B346" s="6" t="s">
        <v>41</v>
      </c>
      <c r="C346" s="4">
        <v>34</v>
      </c>
      <c r="D346" s="5">
        <v>33</v>
      </c>
      <c r="E346" s="7">
        <v>6.3781250000000003E-4</v>
      </c>
      <c r="F346" s="3">
        <v>51.54</v>
      </c>
      <c r="G346" s="8"/>
    </row>
    <row r="347" spans="1:7" x14ac:dyDescent="0.25">
      <c r="A347" s="15">
        <v>12</v>
      </c>
      <c r="B347" s="6" t="s">
        <v>41</v>
      </c>
      <c r="C347" s="4">
        <v>34</v>
      </c>
      <c r="D347" s="5">
        <v>33</v>
      </c>
      <c r="E347" s="7">
        <v>6.5020833333333326E-4</v>
      </c>
      <c r="F347" s="3">
        <v>50.56</v>
      </c>
      <c r="G347" s="8"/>
    </row>
    <row r="348" spans="1:7" x14ac:dyDescent="0.25">
      <c r="A348" s="15">
        <v>12</v>
      </c>
      <c r="B348" s="6" t="s">
        <v>41</v>
      </c>
      <c r="C348" s="4">
        <v>34</v>
      </c>
      <c r="D348" s="5">
        <v>33</v>
      </c>
      <c r="E348" s="7">
        <v>6.3991898148148144E-4</v>
      </c>
      <c r="F348" s="3">
        <v>51.37</v>
      </c>
      <c r="G348" s="8"/>
    </row>
    <row r="349" spans="1:7" x14ac:dyDescent="0.25">
      <c r="A349" s="15">
        <v>12</v>
      </c>
      <c r="B349" s="6" t="s">
        <v>41</v>
      </c>
      <c r="C349" s="4">
        <v>34</v>
      </c>
      <c r="D349" s="5">
        <v>33</v>
      </c>
      <c r="E349" s="7">
        <v>6.3807870370370375E-4</v>
      </c>
      <c r="F349" s="3">
        <v>51.52</v>
      </c>
      <c r="G349" s="8"/>
    </row>
    <row r="350" spans="1:7" x14ac:dyDescent="0.25">
      <c r="A350" s="15">
        <v>12</v>
      </c>
      <c r="B350" s="6" t="s">
        <v>41</v>
      </c>
      <c r="C350" s="4">
        <v>34</v>
      </c>
      <c r="D350" s="5">
        <v>33</v>
      </c>
      <c r="E350" s="7">
        <v>6.4383101851851852E-4</v>
      </c>
      <c r="F350" s="3">
        <v>51.06</v>
      </c>
      <c r="G350" s="8"/>
    </row>
    <row r="351" spans="1:7" x14ac:dyDescent="0.25">
      <c r="A351" s="15">
        <v>12</v>
      </c>
      <c r="B351" s="6" t="s">
        <v>41</v>
      </c>
      <c r="C351" s="4">
        <v>34</v>
      </c>
      <c r="D351" s="5">
        <v>33</v>
      </c>
      <c r="E351" s="7">
        <v>6.3663194444444455E-4</v>
      </c>
      <c r="F351" s="3">
        <v>51.64</v>
      </c>
      <c r="G351" s="8"/>
    </row>
    <row r="352" spans="1:7" x14ac:dyDescent="0.25">
      <c r="A352" s="15">
        <v>12</v>
      </c>
      <c r="B352" s="6" t="s">
        <v>41</v>
      </c>
      <c r="C352" s="4">
        <v>34</v>
      </c>
      <c r="D352" s="5">
        <v>33</v>
      </c>
      <c r="E352" s="7">
        <v>6.4040509259259259E-4</v>
      </c>
      <c r="F352" s="3">
        <v>51.33</v>
      </c>
      <c r="G352" s="8"/>
    </row>
    <row r="353" spans="1:7" x14ac:dyDescent="0.25">
      <c r="A353" s="15">
        <v>12</v>
      </c>
      <c r="B353" s="6" t="s">
        <v>41</v>
      </c>
      <c r="C353" s="4">
        <v>34</v>
      </c>
      <c r="D353" s="5">
        <v>33</v>
      </c>
      <c r="E353" s="7">
        <v>6.3589120370370373E-4</v>
      </c>
      <c r="F353" s="3">
        <v>51.7</v>
      </c>
      <c r="G353" s="8"/>
    </row>
    <row r="354" spans="1:7" x14ac:dyDescent="0.25">
      <c r="A354" s="15">
        <v>12</v>
      </c>
      <c r="B354" s="6" t="s">
        <v>41</v>
      </c>
      <c r="C354" s="4">
        <v>34</v>
      </c>
      <c r="D354" s="5">
        <v>33</v>
      </c>
      <c r="E354" s="7">
        <v>6.3781250000000003E-4</v>
      </c>
      <c r="F354" s="3">
        <v>51.54</v>
      </c>
      <c r="G354" s="8"/>
    </row>
    <row r="355" spans="1:7" x14ac:dyDescent="0.25">
      <c r="A355" s="15">
        <v>12</v>
      </c>
      <c r="B355" s="6" t="s">
        <v>41</v>
      </c>
      <c r="C355" s="4">
        <v>34</v>
      </c>
      <c r="D355" s="5">
        <v>33</v>
      </c>
      <c r="E355" s="7">
        <v>6.3859953703703702E-4</v>
      </c>
      <c r="F355" s="3">
        <v>51.48</v>
      </c>
      <c r="G355" s="8"/>
    </row>
    <row r="356" spans="1:7" x14ac:dyDescent="0.25">
      <c r="A356" s="15">
        <v>12</v>
      </c>
      <c r="B356" s="6" t="s">
        <v>41</v>
      </c>
      <c r="C356" s="4">
        <v>34</v>
      </c>
      <c r="D356" s="5">
        <v>33</v>
      </c>
      <c r="E356" s="7">
        <v>6.3776620370370365E-4</v>
      </c>
      <c r="F356" s="3">
        <v>51.55</v>
      </c>
      <c r="G356" s="8"/>
    </row>
    <row r="357" spans="1:7" x14ac:dyDescent="0.25">
      <c r="A357" s="15">
        <v>12</v>
      </c>
      <c r="B357" s="6" t="s">
        <v>250</v>
      </c>
      <c r="C357" s="4">
        <v>34</v>
      </c>
      <c r="D357" s="5">
        <v>23</v>
      </c>
      <c r="E357" s="7">
        <v>7.4265046296296308E-4</v>
      </c>
      <c r="F357" s="3">
        <v>44.27</v>
      </c>
      <c r="G357" s="8"/>
    </row>
    <row r="358" spans="1:7" x14ac:dyDescent="0.25">
      <c r="A358" s="15">
        <v>12</v>
      </c>
      <c r="B358" s="6" t="s">
        <v>250</v>
      </c>
      <c r="C358" s="4">
        <v>34</v>
      </c>
      <c r="D358" s="5">
        <v>23</v>
      </c>
      <c r="E358" s="7">
        <v>6.4481481481481486E-4</v>
      </c>
      <c r="F358" s="3">
        <v>50.98</v>
      </c>
      <c r="G358" s="8"/>
    </row>
    <row r="359" spans="1:7" x14ac:dyDescent="0.25">
      <c r="A359" s="15">
        <v>12</v>
      </c>
      <c r="B359" s="6" t="s">
        <v>250</v>
      </c>
      <c r="C359" s="4">
        <v>34</v>
      </c>
      <c r="D359" s="5">
        <v>23</v>
      </c>
      <c r="E359" s="7">
        <v>6.50925925925926E-4</v>
      </c>
      <c r="F359" s="3">
        <v>50.5</v>
      </c>
      <c r="G359" s="8"/>
    </row>
    <row r="360" spans="1:7" x14ac:dyDescent="0.25">
      <c r="A360" s="15">
        <v>12</v>
      </c>
      <c r="B360" s="6" t="s">
        <v>250</v>
      </c>
      <c r="C360" s="4">
        <v>34</v>
      </c>
      <c r="D360" s="5">
        <v>23</v>
      </c>
      <c r="E360" s="7">
        <v>6.6874999999999997E-4</v>
      </c>
      <c r="F360" s="3">
        <v>49.16</v>
      </c>
      <c r="G360" s="8"/>
    </row>
    <row r="361" spans="1:7" x14ac:dyDescent="0.25">
      <c r="A361" s="15">
        <v>12</v>
      </c>
      <c r="B361" s="6" t="s">
        <v>250</v>
      </c>
      <c r="C361" s="4">
        <v>34</v>
      </c>
      <c r="D361" s="5">
        <v>23</v>
      </c>
      <c r="E361" s="7">
        <v>6.3751157407407409E-4</v>
      </c>
      <c r="F361" s="3">
        <v>51.57</v>
      </c>
      <c r="G361" s="8"/>
    </row>
    <row r="362" spans="1:7" x14ac:dyDescent="0.25">
      <c r="A362" s="15">
        <v>12</v>
      </c>
      <c r="B362" s="6" t="s">
        <v>250</v>
      </c>
      <c r="C362" s="4">
        <v>34</v>
      </c>
      <c r="D362" s="5">
        <v>23</v>
      </c>
      <c r="E362" s="7">
        <v>6.3268518518518524E-4</v>
      </c>
      <c r="F362" s="3">
        <v>51.96</v>
      </c>
      <c r="G362" s="8"/>
    </row>
    <row r="363" spans="1:7" x14ac:dyDescent="0.25">
      <c r="A363" s="15">
        <v>12</v>
      </c>
      <c r="B363" s="6" t="s">
        <v>250</v>
      </c>
      <c r="C363" s="4">
        <v>34</v>
      </c>
      <c r="D363" s="5">
        <v>23</v>
      </c>
      <c r="E363" s="7">
        <v>6.3469907407407409E-4</v>
      </c>
      <c r="F363" s="3">
        <v>51.8</v>
      </c>
      <c r="G363" s="8"/>
    </row>
    <row r="364" spans="1:7" x14ac:dyDescent="0.25">
      <c r="A364" s="15">
        <v>12</v>
      </c>
      <c r="B364" s="6" t="s">
        <v>250</v>
      </c>
      <c r="C364" s="4">
        <v>34</v>
      </c>
      <c r="D364" s="5">
        <v>23</v>
      </c>
      <c r="E364" s="7">
        <v>6.3064814814814819E-4</v>
      </c>
      <c r="F364" s="3">
        <v>52.13</v>
      </c>
      <c r="G364" s="8"/>
    </row>
    <row r="365" spans="1:7" x14ac:dyDescent="0.25">
      <c r="A365" s="15">
        <v>12</v>
      </c>
      <c r="B365" s="6" t="s">
        <v>250</v>
      </c>
      <c r="C365" s="4">
        <v>34</v>
      </c>
      <c r="D365" s="5">
        <v>23</v>
      </c>
      <c r="E365" s="7">
        <v>6.3865740740740734E-4</v>
      </c>
      <c r="F365" s="3">
        <v>51.48</v>
      </c>
      <c r="G365" s="8"/>
    </row>
    <row r="366" spans="1:7" x14ac:dyDescent="0.25">
      <c r="A366" s="15">
        <v>12</v>
      </c>
      <c r="B366" s="6" t="s">
        <v>250</v>
      </c>
      <c r="C366" s="4">
        <v>34</v>
      </c>
      <c r="D366" s="5">
        <v>23</v>
      </c>
      <c r="E366" s="7">
        <v>6.3434027777777783E-4</v>
      </c>
      <c r="F366" s="3">
        <v>51.83</v>
      </c>
      <c r="G366" s="8"/>
    </row>
    <row r="367" spans="1:7" x14ac:dyDescent="0.25">
      <c r="A367" s="15">
        <v>12</v>
      </c>
      <c r="B367" s="6" t="s">
        <v>250</v>
      </c>
      <c r="C367" s="4">
        <v>34</v>
      </c>
      <c r="D367" s="5">
        <v>23</v>
      </c>
      <c r="E367" s="7">
        <v>6.3503472222222227E-4</v>
      </c>
      <c r="F367" s="3">
        <v>51.77</v>
      </c>
      <c r="G367" s="8"/>
    </row>
    <row r="368" spans="1:7" x14ac:dyDescent="0.25">
      <c r="A368" s="15">
        <v>12</v>
      </c>
      <c r="B368" s="6" t="s">
        <v>250</v>
      </c>
      <c r="C368" s="4">
        <v>34</v>
      </c>
      <c r="D368" s="5">
        <v>23</v>
      </c>
      <c r="E368" s="7">
        <v>6.3190972222222218E-4</v>
      </c>
      <c r="F368" s="3">
        <v>52.02</v>
      </c>
      <c r="G368" s="8"/>
    </row>
    <row r="369" spans="1:7" x14ac:dyDescent="0.25">
      <c r="A369" s="15">
        <v>12</v>
      </c>
      <c r="B369" s="6" t="s">
        <v>250</v>
      </c>
      <c r="C369" s="4">
        <v>34</v>
      </c>
      <c r="D369" s="5">
        <v>23</v>
      </c>
      <c r="E369" s="7">
        <v>6.5925925925925928E-4</v>
      </c>
      <c r="F369" s="3">
        <v>49.87</v>
      </c>
      <c r="G369" s="8"/>
    </row>
    <row r="370" spans="1:7" x14ac:dyDescent="0.25">
      <c r="A370" s="15">
        <v>12</v>
      </c>
      <c r="B370" s="6" t="s">
        <v>250</v>
      </c>
      <c r="C370" s="4">
        <v>34</v>
      </c>
      <c r="D370" s="5">
        <v>23</v>
      </c>
      <c r="E370" s="7">
        <v>6.4085648148148151E-4</v>
      </c>
      <c r="F370" s="3">
        <v>51.3</v>
      </c>
      <c r="G370" s="8"/>
    </row>
    <row r="371" spans="1:7" x14ac:dyDescent="0.25">
      <c r="A371" s="15">
        <v>12</v>
      </c>
      <c r="B371" s="6" t="s">
        <v>250</v>
      </c>
      <c r="C371" s="4">
        <v>34</v>
      </c>
      <c r="D371" s="5">
        <v>23</v>
      </c>
      <c r="E371" s="7">
        <v>6.4413194444444446E-4</v>
      </c>
      <c r="F371" s="3">
        <v>51.04</v>
      </c>
      <c r="G371" s="8"/>
    </row>
    <row r="372" spans="1:7" x14ac:dyDescent="0.25">
      <c r="A372" s="15">
        <v>12</v>
      </c>
      <c r="B372" s="6" t="s">
        <v>250</v>
      </c>
      <c r="C372" s="4">
        <v>34</v>
      </c>
      <c r="D372" s="5">
        <v>23</v>
      </c>
      <c r="E372" s="7">
        <v>6.4005787037037037E-4</v>
      </c>
      <c r="F372" s="3">
        <v>51.36</v>
      </c>
      <c r="G372" s="8"/>
    </row>
    <row r="373" spans="1:7" x14ac:dyDescent="0.25">
      <c r="A373" s="15">
        <v>12</v>
      </c>
      <c r="B373" s="6" t="s">
        <v>250</v>
      </c>
      <c r="C373" s="4">
        <v>34</v>
      </c>
      <c r="D373" s="5">
        <v>23</v>
      </c>
      <c r="E373" s="7">
        <v>6.3899305555555552E-4</v>
      </c>
      <c r="F373" s="3">
        <v>51.45</v>
      </c>
      <c r="G373" s="8"/>
    </row>
    <row r="374" spans="1:7" x14ac:dyDescent="0.25">
      <c r="A374" s="15">
        <v>12</v>
      </c>
      <c r="B374" s="6" t="s">
        <v>250</v>
      </c>
      <c r="C374" s="4">
        <v>34</v>
      </c>
      <c r="D374" s="5">
        <v>23</v>
      </c>
      <c r="E374" s="7">
        <v>8.5199074074074072E-4</v>
      </c>
      <c r="F374" s="3">
        <v>38.590000000000003</v>
      </c>
      <c r="G374" s="8"/>
    </row>
    <row r="375" spans="1:7" x14ac:dyDescent="0.25">
      <c r="A375" s="15">
        <v>12</v>
      </c>
      <c r="B375" s="6" t="s">
        <v>250</v>
      </c>
      <c r="C375" s="4">
        <v>34</v>
      </c>
      <c r="D375" s="5">
        <v>23</v>
      </c>
      <c r="E375" s="7">
        <v>6.3991898148148144E-4</v>
      </c>
      <c r="F375" s="3">
        <v>51.37</v>
      </c>
      <c r="G375" s="8"/>
    </row>
    <row r="376" spans="1:7" x14ac:dyDescent="0.25">
      <c r="A376" s="15">
        <v>12</v>
      </c>
      <c r="B376" s="6" t="s">
        <v>250</v>
      </c>
      <c r="C376" s="4">
        <v>34</v>
      </c>
      <c r="D376" s="5">
        <v>23</v>
      </c>
      <c r="E376" s="7">
        <v>6.4283564814814813E-4</v>
      </c>
      <c r="F376" s="3">
        <v>51.14</v>
      </c>
      <c r="G376" s="8"/>
    </row>
    <row r="377" spans="1:7" x14ac:dyDescent="0.25">
      <c r="A377" s="15">
        <v>12</v>
      </c>
      <c r="B377" s="6" t="s">
        <v>250</v>
      </c>
      <c r="C377" s="4">
        <v>34</v>
      </c>
      <c r="D377" s="5">
        <v>23</v>
      </c>
      <c r="E377" s="7">
        <v>6.4340277777777779E-4</v>
      </c>
      <c r="F377" s="3">
        <v>51.1</v>
      </c>
      <c r="G377" s="8"/>
    </row>
    <row r="378" spans="1:7" x14ac:dyDescent="0.25">
      <c r="A378" s="15">
        <v>12</v>
      </c>
      <c r="B378" s="6" t="s">
        <v>250</v>
      </c>
      <c r="C378" s="4">
        <v>34</v>
      </c>
      <c r="D378" s="5">
        <v>23</v>
      </c>
      <c r="E378" s="7">
        <v>6.4199074074074082E-4</v>
      </c>
      <c r="F378" s="3">
        <v>51.21</v>
      </c>
      <c r="G378" s="8"/>
    </row>
    <row r="379" spans="1:7" x14ac:dyDescent="0.25">
      <c r="A379" s="15">
        <v>12</v>
      </c>
      <c r="B379" s="6" t="s">
        <v>250</v>
      </c>
      <c r="C379" s="4">
        <v>34</v>
      </c>
      <c r="D379" s="5">
        <v>23</v>
      </c>
      <c r="E379" s="7">
        <v>6.4149305555555552E-4</v>
      </c>
      <c r="F379" s="3">
        <v>51.25</v>
      </c>
      <c r="G379" s="8"/>
    </row>
    <row r="380" spans="1:7" x14ac:dyDescent="0.25">
      <c r="A380" s="15">
        <v>12</v>
      </c>
      <c r="B380" s="6" t="s">
        <v>250</v>
      </c>
      <c r="C380" s="4">
        <v>34</v>
      </c>
      <c r="D380" s="5">
        <v>23</v>
      </c>
      <c r="E380" s="7">
        <v>6.3731481481481484E-4</v>
      </c>
      <c r="F380" s="3">
        <v>51.58</v>
      </c>
      <c r="G380" s="8"/>
    </row>
    <row r="381" spans="1:7" x14ac:dyDescent="0.25">
      <c r="A381" s="15">
        <v>12</v>
      </c>
      <c r="B381" s="6" t="s">
        <v>250</v>
      </c>
      <c r="C381" s="4">
        <v>34</v>
      </c>
      <c r="D381" s="5">
        <v>23</v>
      </c>
      <c r="E381" s="7">
        <v>6.3386574074074072E-4</v>
      </c>
      <c r="F381" s="3">
        <v>51.86</v>
      </c>
      <c r="G381" s="8"/>
    </row>
    <row r="382" spans="1:7" x14ac:dyDescent="0.25">
      <c r="A382" s="15">
        <v>12</v>
      </c>
      <c r="B382" s="6" t="s">
        <v>250</v>
      </c>
      <c r="C382" s="4">
        <v>34</v>
      </c>
      <c r="D382" s="5">
        <v>23</v>
      </c>
      <c r="E382" s="7">
        <v>6.3631944444444445E-4</v>
      </c>
      <c r="F382" s="3">
        <v>51.66</v>
      </c>
      <c r="G382" s="8"/>
    </row>
    <row r="383" spans="1:7" x14ac:dyDescent="0.25">
      <c r="A383" s="15">
        <v>12</v>
      </c>
      <c r="B383" s="6" t="s">
        <v>250</v>
      </c>
      <c r="C383" s="4">
        <v>34</v>
      </c>
      <c r="D383" s="5">
        <v>23</v>
      </c>
      <c r="E383" s="7">
        <v>6.3421296296296294E-4</v>
      </c>
      <c r="F383" s="3">
        <v>51.84</v>
      </c>
      <c r="G383" s="8"/>
    </row>
    <row r="384" spans="1:7" x14ac:dyDescent="0.25">
      <c r="A384" s="15">
        <v>12</v>
      </c>
      <c r="B384" s="6" t="s">
        <v>250</v>
      </c>
      <c r="C384" s="4">
        <v>34</v>
      </c>
      <c r="D384" s="5">
        <v>23</v>
      </c>
      <c r="E384" s="7">
        <v>6.3104166666666658E-4</v>
      </c>
      <c r="F384" s="3">
        <v>52.1</v>
      </c>
      <c r="G384" s="8"/>
    </row>
    <row r="385" spans="1:7" x14ac:dyDescent="0.25">
      <c r="A385" s="15">
        <v>12</v>
      </c>
      <c r="B385" s="6" t="s">
        <v>250</v>
      </c>
      <c r="C385" s="4">
        <v>34</v>
      </c>
      <c r="D385" s="5">
        <v>23</v>
      </c>
      <c r="E385" s="7">
        <v>6.3097222222222222E-4</v>
      </c>
      <c r="F385" s="3">
        <v>52.1</v>
      </c>
      <c r="G385" s="8"/>
    </row>
    <row r="386" spans="1:7" x14ac:dyDescent="0.25">
      <c r="A386" s="15">
        <v>12</v>
      </c>
      <c r="B386" s="6" t="s">
        <v>250</v>
      </c>
      <c r="C386" s="4">
        <v>34</v>
      </c>
      <c r="D386" s="5">
        <v>23</v>
      </c>
      <c r="E386" s="7">
        <v>6.4202546296296295E-4</v>
      </c>
      <c r="F386" s="3">
        <v>51.21</v>
      </c>
      <c r="G386" s="8"/>
    </row>
    <row r="387" spans="1:7" x14ac:dyDescent="0.25">
      <c r="A387" s="15">
        <v>12</v>
      </c>
      <c r="B387" s="6" t="s">
        <v>250</v>
      </c>
      <c r="C387" s="4">
        <v>34</v>
      </c>
      <c r="D387" s="5">
        <v>23</v>
      </c>
      <c r="E387" s="7">
        <v>6.2986111111111109E-4</v>
      </c>
      <c r="F387" s="3">
        <v>52.19</v>
      </c>
      <c r="G387" s="8"/>
    </row>
    <row r="388" spans="1:7" x14ac:dyDescent="0.25">
      <c r="A388" s="15">
        <v>12</v>
      </c>
      <c r="B388" s="6" t="s">
        <v>250</v>
      </c>
      <c r="C388" s="4">
        <v>34</v>
      </c>
      <c r="D388" s="5">
        <v>23</v>
      </c>
      <c r="E388" s="7">
        <v>6.3549768518518512E-4</v>
      </c>
      <c r="F388" s="3">
        <v>51.73</v>
      </c>
      <c r="G388" s="8"/>
    </row>
    <row r="389" spans="1:7" x14ac:dyDescent="0.25">
      <c r="A389" s="15">
        <v>12</v>
      </c>
      <c r="B389" s="6" t="s">
        <v>250</v>
      </c>
      <c r="C389" s="4">
        <v>34</v>
      </c>
      <c r="D389" s="5">
        <v>23</v>
      </c>
      <c r="E389" s="7">
        <v>6.3212962962962962E-4</v>
      </c>
      <c r="F389" s="3">
        <v>52.01</v>
      </c>
      <c r="G389" s="8"/>
    </row>
    <row r="390" spans="1:7" x14ac:dyDescent="0.25">
      <c r="A390" s="15">
        <v>12</v>
      </c>
      <c r="B390" s="6" t="s">
        <v>250</v>
      </c>
      <c r="C390" s="4">
        <v>34</v>
      </c>
      <c r="D390" s="5">
        <v>23</v>
      </c>
      <c r="E390" s="7">
        <v>6.2989583333333333E-4</v>
      </c>
      <c r="F390" s="3">
        <v>52.19</v>
      </c>
      <c r="G390" s="8"/>
    </row>
    <row r="391" spans="1:7" x14ac:dyDescent="0.25">
      <c r="A391" s="15">
        <v>12</v>
      </c>
      <c r="B391" s="6" t="s">
        <v>35</v>
      </c>
      <c r="C391" s="4">
        <v>32</v>
      </c>
      <c r="D391" s="5">
        <v>30</v>
      </c>
      <c r="E391" s="7">
        <v>9.4057870370370378E-4</v>
      </c>
      <c r="F391" s="3">
        <v>34.950000000000003</v>
      </c>
      <c r="G391" s="8"/>
    </row>
    <row r="392" spans="1:7" x14ac:dyDescent="0.25">
      <c r="A392" s="15">
        <v>12</v>
      </c>
      <c r="B392" s="6" t="s">
        <v>35</v>
      </c>
      <c r="C392" s="4">
        <v>32</v>
      </c>
      <c r="D392" s="5">
        <v>30</v>
      </c>
      <c r="E392" s="7">
        <v>6.6814814814814818E-4</v>
      </c>
      <c r="F392" s="3">
        <v>49.2</v>
      </c>
      <c r="G392" s="8"/>
    </row>
    <row r="393" spans="1:7" x14ac:dyDescent="0.25">
      <c r="A393" s="15">
        <v>12</v>
      </c>
      <c r="B393" s="6" t="s">
        <v>35</v>
      </c>
      <c r="C393" s="4">
        <v>32</v>
      </c>
      <c r="D393" s="5">
        <v>30</v>
      </c>
      <c r="E393" s="7">
        <v>6.5769675925925935E-4</v>
      </c>
      <c r="F393" s="3">
        <v>49.99</v>
      </c>
      <c r="G393" s="8"/>
    </row>
    <row r="394" spans="1:7" x14ac:dyDescent="0.25">
      <c r="A394" s="15">
        <v>12</v>
      </c>
      <c r="B394" s="6" t="s">
        <v>35</v>
      </c>
      <c r="C394" s="4">
        <v>32</v>
      </c>
      <c r="D394" s="5">
        <v>30</v>
      </c>
      <c r="E394" s="7">
        <v>6.5957175925925916E-4</v>
      </c>
      <c r="F394" s="3">
        <v>49.84</v>
      </c>
      <c r="G394" s="8"/>
    </row>
    <row r="395" spans="1:7" x14ac:dyDescent="0.25">
      <c r="A395" s="15">
        <v>12</v>
      </c>
      <c r="B395" s="6" t="s">
        <v>35</v>
      </c>
      <c r="C395" s="4">
        <v>32</v>
      </c>
      <c r="D395" s="5">
        <v>30</v>
      </c>
      <c r="E395" s="7">
        <v>6.5803240740740742E-4</v>
      </c>
      <c r="F395" s="3">
        <v>49.96</v>
      </c>
      <c r="G395" s="8"/>
    </row>
    <row r="396" spans="1:7" x14ac:dyDescent="0.25">
      <c r="A396" s="15">
        <v>12</v>
      </c>
      <c r="B396" s="6" t="s">
        <v>35</v>
      </c>
      <c r="C396" s="4">
        <v>32</v>
      </c>
      <c r="D396" s="5">
        <v>30</v>
      </c>
      <c r="E396" s="7">
        <v>6.5590277777777782E-4</v>
      </c>
      <c r="F396" s="3">
        <v>50.12</v>
      </c>
      <c r="G396" s="8"/>
    </row>
    <row r="397" spans="1:7" x14ac:dyDescent="0.25">
      <c r="A397" s="15">
        <v>12</v>
      </c>
      <c r="B397" s="6" t="s">
        <v>35</v>
      </c>
      <c r="C397" s="4">
        <v>32</v>
      </c>
      <c r="D397" s="5">
        <v>30</v>
      </c>
      <c r="E397" s="7">
        <v>6.6446759259259248E-4</v>
      </c>
      <c r="F397" s="3">
        <v>49.48</v>
      </c>
      <c r="G397" s="8"/>
    </row>
    <row r="398" spans="1:7" x14ac:dyDescent="0.25">
      <c r="A398" s="15">
        <v>12</v>
      </c>
      <c r="B398" s="6" t="s">
        <v>35</v>
      </c>
      <c r="C398" s="4">
        <v>32</v>
      </c>
      <c r="D398" s="5">
        <v>30</v>
      </c>
      <c r="E398" s="7">
        <v>8.8122685185185179E-4</v>
      </c>
      <c r="F398" s="3">
        <v>37.31</v>
      </c>
      <c r="G398" s="8"/>
    </row>
    <row r="399" spans="1:7" x14ac:dyDescent="0.25">
      <c r="A399" s="15">
        <v>12</v>
      </c>
      <c r="B399" s="6" t="s">
        <v>35</v>
      </c>
      <c r="C399" s="4">
        <v>32</v>
      </c>
      <c r="D399" s="5">
        <v>30</v>
      </c>
      <c r="E399" s="7">
        <v>6.6392361111111112E-4</v>
      </c>
      <c r="F399" s="3">
        <v>49.52</v>
      </c>
      <c r="G399" s="8"/>
    </row>
    <row r="400" spans="1:7" x14ac:dyDescent="0.25">
      <c r="A400" s="15">
        <v>12</v>
      </c>
      <c r="B400" s="6" t="s">
        <v>35</v>
      </c>
      <c r="C400" s="4">
        <v>32</v>
      </c>
      <c r="D400" s="5">
        <v>30</v>
      </c>
      <c r="E400" s="7">
        <v>6.694675925925926E-4</v>
      </c>
      <c r="F400" s="3">
        <v>49.11</v>
      </c>
      <c r="G400" s="8"/>
    </row>
    <row r="401" spans="1:7" x14ac:dyDescent="0.25">
      <c r="A401" s="15">
        <v>12</v>
      </c>
      <c r="B401" s="6" t="s">
        <v>35</v>
      </c>
      <c r="C401" s="4">
        <v>32</v>
      </c>
      <c r="D401" s="5">
        <v>30</v>
      </c>
      <c r="E401" s="7">
        <v>6.6782407407407404E-4</v>
      </c>
      <c r="F401" s="3">
        <v>49.23</v>
      </c>
      <c r="G401" s="8"/>
    </row>
    <row r="402" spans="1:7" x14ac:dyDescent="0.25">
      <c r="A402" s="15">
        <v>12</v>
      </c>
      <c r="B402" s="6" t="s">
        <v>35</v>
      </c>
      <c r="C402" s="4">
        <v>32</v>
      </c>
      <c r="D402" s="5">
        <v>30</v>
      </c>
      <c r="E402" s="7">
        <v>6.5444444444444437E-4</v>
      </c>
      <c r="F402" s="3">
        <v>50.23</v>
      </c>
      <c r="G402" s="8"/>
    </row>
    <row r="403" spans="1:7" x14ac:dyDescent="0.25">
      <c r="A403" s="15">
        <v>12</v>
      </c>
      <c r="B403" s="6" t="s">
        <v>35</v>
      </c>
      <c r="C403" s="4">
        <v>32</v>
      </c>
      <c r="D403" s="5">
        <v>30</v>
      </c>
      <c r="E403" s="7">
        <v>6.534259259259259E-4</v>
      </c>
      <c r="F403" s="3">
        <v>50.31</v>
      </c>
      <c r="G403" s="8"/>
    </row>
    <row r="404" spans="1:7" x14ac:dyDescent="0.25">
      <c r="A404" s="15">
        <v>12</v>
      </c>
      <c r="B404" s="6" t="s">
        <v>35</v>
      </c>
      <c r="C404" s="4">
        <v>32</v>
      </c>
      <c r="D404" s="5">
        <v>30</v>
      </c>
      <c r="E404" s="7">
        <v>6.6322916666666657E-4</v>
      </c>
      <c r="F404" s="3">
        <v>49.57</v>
      </c>
      <c r="G404" s="8"/>
    </row>
    <row r="405" spans="1:7" x14ac:dyDescent="0.25">
      <c r="A405" s="15">
        <v>12</v>
      </c>
      <c r="B405" s="6" t="s">
        <v>35</v>
      </c>
      <c r="C405" s="4">
        <v>32</v>
      </c>
      <c r="D405" s="5">
        <v>30</v>
      </c>
      <c r="E405" s="7">
        <v>6.5442129629629628E-4</v>
      </c>
      <c r="F405" s="3">
        <v>50.24</v>
      </c>
      <c r="G405" s="8"/>
    </row>
    <row r="406" spans="1:7" x14ac:dyDescent="0.25">
      <c r="A406" s="15">
        <v>12</v>
      </c>
      <c r="B406" s="6" t="s">
        <v>35</v>
      </c>
      <c r="C406" s="4">
        <v>32</v>
      </c>
      <c r="D406" s="5">
        <v>30</v>
      </c>
      <c r="E406" s="7">
        <v>6.5724537037037043E-4</v>
      </c>
      <c r="F406" s="3">
        <v>50.02</v>
      </c>
      <c r="G406" s="8"/>
    </row>
    <row r="407" spans="1:7" x14ac:dyDescent="0.25">
      <c r="A407" s="15">
        <v>12</v>
      </c>
      <c r="B407" s="6" t="s">
        <v>35</v>
      </c>
      <c r="C407" s="4">
        <v>32</v>
      </c>
      <c r="D407" s="5">
        <v>30</v>
      </c>
      <c r="E407" s="7">
        <v>6.5740740740740733E-4</v>
      </c>
      <c r="F407" s="3">
        <v>50.01</v>
      </c>
      <c r="G407" s="8"/>
    </row>
    <row r="408" spans="1:7" x14ac:dyDescent="0.25">
      <c r="A408" s="15">
        <v>12</v>
      </c>
      <c r="B408" s="6" t="s">
        <v>35</v>
      </c>
      <c r="C408" s="4">
        <v>32</v>
      </c>
      <c r="D408" s="5">
        <v>30</v>
      </c>
      <c r="E408" s="7">
        <v>6.553472222222222E-4</v>
      </c>
      <c r="F408" s="3">
        <v>50.16</v>
      </c>
      <c r="G408" s="8"/>
    </row>
    <row r="409" spans="1:7" x14ac:dyDescent="0.25">
      <c r="A409" s="15">
        <v>12</v>
      </c>
      <c r="B409" s="6" t="s">
        <v>35</v>
      </c>
      <c r="C409" s="4">
        <v>32</v>
      </c>
      <c r="D409" s="5">
        <v>30</v>
      </c>
      <c r="E409" s="7">
        <v>6.4849537037037035E-4</v>
      </c>
      <c r="F409" s="3">
        <v>50.69</v>
      </c>
      <c r="G409" s="8"/>
    </row>
    <row r="410" spans="1:7" x14ac:dyDescent="0.25">
      <c r="A410" s="15">
        <v>12</v>
      </c>
      <c r="B410" s="6" t="s">
        <v>35</v>
      </c>
      <c r="C410" s="4">
        <v>32</v>
      </c>
      <c r="D410" s="5">
        <v>30</v>
      </c>
      <c r="E410" s="7">
        <v>6.688888888888889E-4</v>
      </c>
      <c r="F410" s="3">
        <v>49.15</v>
      </c>
      <c r="G410" s="8"/>
    </row>
    <row r="411" spans="1:7" x14ac:dyDescent="0.25">
      <c r="A411" s="15">
        <v>12</v>
      </c>
      <c r="B411" s="6" t="s">
        <v>35</v>
      </c>
      <c r="C411" s="4">
        <v>32</v>
      </c>
      <c r="D411" s="5">
        <v>30</v>
      </c>
      <c r="E411" s="7">
        <v>6.4487268518518518E-4</v>
      </c>
      <c r="F411" s="3">
        <v>50.98</v>
      </c>
      <c r="G411" s="8"/>
    </row>
    <row r="412" spans="1:7" x14ac:dyDescent="0.25">
      <c r="A412" s="15">
        <v>12</v>
      </c>
      <c r="B412" s="6" t="s">
        <v>35</v>
      </c>
      <c r="C412" s="4">
        <v>32</v>
      </c>
      <c r="D412" s="5">
        <v>30</v>
      </c>
      <c r="E412" s="7">
        <v>6.572916666666667E-4</v>
      </c>
      <c r="F412" s="3">
        <v>50.02</v>
      </c>
      <c r="G412" s="8"/>
    </row>
    <row r="413" spans="1:7" x14ac:dyDescent="0.25">
      <c r="A413" s="15">
        <v>12</v>
      </c>
      <c r="B413" s="6" t="s">
        <v>35</v>
      </c>
      <c r="C413" s="4">
        <v>32</v>
      </c>
      <c r="D413" s="5">
        <v>30</v>
      </c>
      <c r="E413" s="7">
        <v>6.4800925925925931E-4</v>
      </c>
      <c r="F413" s="3">
        <v>50.73</v>
      </c>
      <c r="G413" s="8"/>
    </row>
    <row r="414" spans="1:7" x14ac:dyDescent="0.25">
      <c r="A414" s="15">
        <v>12</v>
      </c>
      <c r="B414" s="6" t="s">
        <v>35</v>
      </c>
      <c r="C414" s="4">
        <v>32</v>
      </c>
      <c r="D414" s="5">
        <v>30</v>
      </c>
      <c r="E414" s="7">
        <v>6.5261574074074083E-4</v>
      </c>
      <c r="F414" s="3">
        <v>50.37</v>
      </c>
      <c r="G414" s="8"/>
    </row>
    <row r="415" spans="1:7" x14ac:dyDescent="0.25">
      <c r="A415" s="15">
        <v>12</v>
      </c>
      <c r="B415" s="6" t="s">
        <v>35</v>
      </c>
      <c r="C415" s="4">
        <v>32</v>
      </c>
      <c r="D415" s="5">
        <v>30</v>
      </c>
      <c r="E415" s="7">
        <v>6.5297453703703709E-4</v>
      </c>
      <c r="F415" s="3">
        <v>50.35</v>
      </c>
      <c r="G415" s="8"/>
    </row>
    <row r="416" spans="1:7" x14ac:dyDescent="0.25">
      <c r="A416" s="15">
        <v>12</v>
      </c>
      <c r="B416" s="6" t="s">
        <v>35</v>
      </c>
      <c r="C416" s="4">
        <v>32</v>
      </c>
      <c r="D416" s="5">
        <v>30</v>
      </c>
      <c r="E416" s="7">
        <v>6.5249999999999998E-4</v>
      </c>
      <c r="F416" s="3">
        <v>50.38</v>
      </c>
      <c r="G416" s="8"/>
    </row>
    <row r="417" spans="1:7" x14ac:dyDescent="0.25">
      <c r="A417" s="15">
        <v>12</v>
      </c>
      <c r="B417" s="6" t="s">
        <v>35</v>
      </c>
      <c r="C417" s="4">
        <v>32</v>
      </c>
      <c r="D417" s="5">
        <v>30</v>
      </c>
      <c r="E417" s="7">
        <v>6.5129629629629619E-4</v>
      </c>
      <c r="F417" s="3">
        <v>50.48</v>
      </c>
      <c r="G417" s="8"/>
    </row>
    <row r="418" spans="1:7" x14ac:dyDescent="0.25">
      <c r="A418" s="15">
        <v>12</v>
      </c>
      <c r="B418" s="6" t="s">
        <v>35</v>
      </c>
      <c r="C418" s="4">
        <v>32</v>
      </c>
      <c r="D418" s="5">
        <v>30</v>
      </c>
      <c r="E418" s="7">
        <v>6.5200231481481478E-4</v>
      </c>
      <c r="F418" s="3">
        <v>50.42</v>
      </c>
      <c r="G418" s="8"/>
    </row>
    <row r="419" spans="1:7" x14ac:dyDescent="0.25">
      <c r="A419" s="15">
        <v>12</v>
      </c>
      <c r="B419" s="6" t="s">
        <v>35</v>
      </c>
      <c r="C419" s="4">
        <v>32</v>
      </c>
      <c r="D419" s="5">
        <v>30</v>
      </c>
      <c r="E419" s="7">
        <v>6.4548611111111122E-4</v>
      </c>
      <c r="F419" s="3">
        <v>50.93</v>
      </c>
      <c r="G419" s="8"/>
    </row>
    <row r="420" spans="1:7" x14ac:dyDescent="0.25">
      <c r="A420" s="15">
        <v>12</v>
      </c>
      <c r="B420" s="6" t="s">
        <v>35</v>
      </c>
      <c r="C420" s="4">
        <v>32</v>
      </c>
      <c r="D420" s="5">
        <v>30</v>
      </c>
      <c r="E420" s="7">
        <v>6.4924768518518511E-4</v>
      </c>
      <c r="F420" s="3">
        <v>50.64</v>
      </c>
      <c r="G420" s="8"/>
    </row>
    <row r="421" spans="1:7" x14ac:dyDescent="0.25">
      <c r="A421" s="15">
        <v>12</v>
      </c>
      <c r="B421" s="6" t="s">
        <v>35</v>
      </c>
      <c r="C421" s="4">
        <v>32</v>
      </c>
      <c r="D421" s="5">
        <v>30</v>
      </c>
      <c r="E421" s="7">
        <v>6.6876157407407412E-4</v>
      </c>
      <c r="F421" s="3">
        <v>49.16</v>
      </c>
      <c r="G421" s="8"/>
    </row>
    <row r="422" spans="1:7" x14ac:dyDescent="0.25">
      <c r="A422" s="15">
        <v>12</v>
      </c>
      <c r="B422" s="6" t="s">
        <v>35</v>
      </c>
      <c r="C422" s="4">
        <v>32</v>
      </c>
      <c r="D422" s="5">
        <v>30</v>
      </c>
      <c r="E422" s="7">
        <v>6.4980324074074072E-4</v>
      </c>
      <c r="F422" s="3">
        <v>50.59</v>
      </c>
      <c r="G422" s="8"/>
    </row>
    <row r="423" spans="1:7" x14ac:dyDescent="0.25">
      <c r="A423" s="15">
        <v>12</v>
      </c>
      <c r="B423" s="6" t="s">
        <v>671</v>
      </c>
      <c r="C423" s="4">
        <v>32</v>
      </c>
      <c r="D423" s="5">
        <v>18</v>
      </c>
      <c r="E423" s="7">
        <v>8.7305555555555563E-4</v>
      </c>
      <c r="F423" s="3">
        <v>37.659999999999997</v>
      </c>
      <c r="G423" s="8"/>
    </row>
    <row r="424" spans="1:7" x14ac:dyDescent="0.25">
      <c r="A424" s="15">
        <v>12</v>
      </c>
      <c r="B424" s="6" t="s">
        <v>671</v>
      </c>
      <c r="C424" s="4">
        <v>32</v>
      </c>
      <c r="D424" s="5">
        <v>18</v>
      </c>
      <c r="E424" s="7">
        <v>6.6812499999999999E-4</v>
      </c>
      <c r="F424" s="3">
        <v>49.2</v>
      </c>
      <c r="G424" s="8"/>
    </row>
    <row r="425" spans="1:7" x14ac:dyDescent="0.25">
      <c r="A425" s="15">
        <v>12</v>
      </c>
      <c r="B425" s="6" t="s">
        <v>671</v>
      </c>
      <c r="C425" s="4">
        <v>32</v>
      </c>
      <c r="D425" s="5">
        <v>18</v>
      </c>
      <c r="E425" s="7">
        <v>6.5789351851851859E-4</v>
      </c>
      <c r="F425" s="3">
        <v>49.97</v>
      </c>
      <c r="G425" s="8"/>
    </row>
    <row r="426" spans="1:7" x14ac:dyDescent="0.25">
      <c r="A426" s="15">
        <v>12</v>
      </c>
      <c r="B426" s="6" t="s">
        <v>671</v>
      </c>
      <c r="C426" s="4">
        <v>32</v>
      </c>
      <c r="D426" s="5">
        <v>18</v>
      </c>
      <c r="E426" s="7">
        <v>6.5956018518518523E-4</v>
      </c>
      <c r="F426" s="3">
        <v>49.84</v>
      </c>
      <c r="G426" s="8"/>
    </row>
    <row r="427" spans="1:7" x14ac:dyDescent="0.25">
      <c r="A427" s="15">
        <v>12</v>
      </c>
      <c r="B427" s="6" t="s">
        <v>671</v>
      </c>
      <c r="C427" s="4">
        <v>32</v>
      </c>
      <c r="D427" s="5">
        <v>18</v>
      </c>
      <c r="E427" s="7">
        <v>6.5770833333333339E-4</v>
      </c>
      <c r="F427" s="3">
        <v>49.98</v>
      </c>
      <c r="G427" s="8"/>
    </row>
    <row r="428" spans="1:7" x14ac:dyDescent="0.25">
      <c r="A428" s="15">
        <v>12</v>
      </c>
      <c r="B428" s="6" t="s">
        <v>671</v>
      </c>
      <c r="C428" s="4">
        <v>32</v>
      </c>
      <c r="D428" s="5">
        <v>18</v>
      </c>
      <c r="E428" s="7">
        <v>6.5643518518518525E-4</v>
      </c>
      <c r="F428" s="3">
        <v>50.08</v>
      </c>
      <c r="G428" s="8"/>
    </row>
    <row r="429" spans="1:7" x14ac:dyDescent="0.25">
      <c r="A429" s="15">
        <v>12</v>
      </c>
      <c r="B429" s="6" t="s">
        <v>671</v>
      </c>
      <c r="C429" s="4">
        <v>32</v>
      </c>
      <c r="D429" s="5">
        <v>18</v>
      </c>
      <c r="E429" s="7">
        <v>6.639467592592592E-4</v>
      </c>
      <c r="F429" s="3">
        <v>49.51</v>
      </c>
      <c r="G429" s="8"/>
    </row>
    <row r="430" spans="1:7" x14ac:dyDescent="0.25">
      <c r="A430" s="15">
        <v>12</v>
      </c>
      <c r="B430" s="6" t="s">
        <v>671</v>
      </c>
      <c r="C430" s="4">
        <v>32</v>
      </c>
      <c r="D430" s="5">
        <v>18</v>
      </c>
      <c r="E430" s="7">
        <v>8.8119212962962966E-4</v>
      </c>
      <c r="F430" s="3">
        <v>37.31</v>
      </c>
      <c r="G430" s="8"/>
    </row>
    <row r="431" spans="1:7" x14ac:dyDescent="0.25">
      <c r="A431" s="15">
        <v>12</v>
      </c>
      <c r="B431" s="6" t="s">
        <v>671</v>
      </c>
      <c r="C431" s="4">
        <v>32</v>
      </c>
      <c r="D431" s="5">
        <v>18</v>
      </c>
      <c r="E431" s="7">
        <v>6.6399305555555558E-4</v>
      </c>
      <c r="F431" s="3">
        <v>49.51</v>
      </c>
      <c r="G431" s="8"/>
    </row>
    <row r="432" spans="1:7" x14ac:dyDescent="0.25">
      <c r="A432" s="15">
        <v>12</v>
      </c>
      <c r="B432" s="6" t="s">
        <v>671</v>
      </c>
      <c r="C432" s="4">
        <v>32</v>
      </c>
      <c r="D432" s="5">
        <v>18</v>
      </c>
      <c r="E432" s="7">
        <v>6.6993055555555556E-4</v>
      </c>
      <c r="F432" s="3">
        <v>49.07</v>
      </c>
      <c r="G432" s="8"/>
    </row>
    <row r="433" spans="1:7" x14ac:dyDescent="0.25">
      <c r="A433" s="15">
        <v>12</v>
      </c>
      <c r="B433" s="6" t="s">
        <v>671</v>
      </c>
      <c r="C433" s="4">
        <v>32</v>
      </c>
      <c r="D433" s="5">
        <v>18</v>
      </c>
      <c r="E433" s="7">
        <v>6.6756944444444448E-4</v>
      </c>
      <c r="F433" s="3">
        <v>49.25</v>
      </c>
      <c r="G433" s="8"/>
    </row>
    <row r="434" spans="1:7" x14ac:dyDescent="0.25">
      <c r="A434" s="15">
        <v>12</v>
      </c>
      <c r="B434" s="6" t="s">
        <v>671</v>
      </c>
      <c r="C434" s="4">
        <v>32</v>
      </c>
      <c r="D434" s="5">
        <v>18</v>
      </c>
      <c r="E434" s="7">
        <v>6.5413194444444449E-4</v>
      </c>
      <c r="F434" s="3">
        <v>50.26</v>
      </c>
      <c r="G434" s="8"/>
    </row>
    <row r="435" spans="1:7" x14ac:dyDescent="0.25">
      <c r="A435" s="15">
        <v>12</v>
      </c>
      <c r="B435" s="6" t="s">
        <v>671</v>
      </c>
      <c r="C435" s="4">
        <v>32</v>
      </c>
      <c r="D435" s="5">
        <v>18</v>
      </c>
      <c r="E435" s="7">
        <v>6.5347222222222228E-4</v>
      </c>
      <c r="F435" s="3">
        <v>50.31</v>
      </c>
      <c r="G435" s="8"/>
    </row>
    <row r="436" spans="1:7" x14ac:dyDescent="0.25">
      <c r="A436" s="15">
        <v>12</v>
      </c>
      <c r="B436" s="6" t="s">
        <v>671</v>
      </c>
      <c r="C436" s="4">
        <v>32</v>
      </c>
      <c r="D436" s="5">
        <v>18</v>
      </c>
      <c r="E436" s="7">
        <v>6.6351851851851858E-4</v>
      </c>
      <c r="F436" s="3">
        <v>49.55</v>
      </c>
      <c r="G436" s="8"/>
    </row>
    <row r="437" spans="1:7" x14ac:dyDescent="0.25">
      <c r="A437" s="15">
        <v>12</v>
      </c>
      <c r="B437" s="6" t="s">
        <v>671</v>
      </c>
      <c r="C437" s="4">
        <v>32</v>
      </c>
      <c r="D437" s="5">
        <v>18</v>
      </c>
      <c r="E437" s="7">
        <v>6.5401620370370364E-4</v>
      </c>
      <c r="F437" s="3">
        <v>50.27</v>
      </c>
      <c r="G437" s="8"/>
    </row>
    <row r="438" spans="1:7" x14ac:dyDescent="0.25">
      <c r="A438" s="15">
        <v>12</v>
      </c>
      <c r="B438" s="6" t="s">
        <v>671</v>
      </c>
      <c r="C438" s="4">
        <v>32</v>
      </c>
      <c r="D438" s="5">
        <v>18</v>
      </c>
      <c r="E438" s="7">
        <v>6.5730324074074074E-4</v>
      </c>
      <c r="F438" s="3">
        <v>50.01</v>
      </c>
      <c r="G438" s="8"/>
    </row>
    <row r="439" spans="1:7" x14ac:dyDescent="0.25">
      <c r="A439" s="15">
        <v>12</v>
      </c>
      <c r="B439" s="6" t="s">
        <v>671</v>
      </c>
      <c r="C439" s="4">
        <v>32</v>
      </c>
      <c r="D439" s="5">
        <v>18</v>
      </c>
      <c r="E439" s="7">
        <v>6.5797453703703688E-4</v>
      </c>
      <c r="F439" s="3">
        <v>49.96</v>
      </c>
      <c r="G439" s="8"/>
    </row>
    <row r="440" spans="1:7" x14ac:dyDescent="0.25">
      <c r="A440" s="15">
        <v>12</v>
      </c>
      <c r="B440" s="6" t="s">
        <v>671</v>
      </c>
      <c r="C440" s="4">
        <v>32</v>
      </c>
      <c r="D440" s="5">
        <v>18</v>
      </c>
      <c r="E440" s="7">
        <v>6.5473379629629638E-4</v>
      </c>
      <c r="F440" s="3">
        <v>50.21</v>
      </c>
      <c r="G440" s="8"/>
    </row>
    <row r="441" spans="1:7" x14ac:dyDescent="0.25">
      <c r="A441" s="15">
        <v>12</v>
      </c>
      <c r="B441" s="6" t="s">
        <v>671</v>
      </c>
      <c r="C441" s="4">
        <v>32</v>
      </c>
      <c r="D441" s="5">
        <v>18</v>
      </c>
      <c r="E441" s="7">
        <v>6.4890046296296299E-4</v>
      </c>
      <c r="F441" s="3">
        <v>50.66</v>
      </c>
      <c r="G441" s="8"/>
    </row>
    <row r="442" spans="1:7" x14ac:dyDescent="0.25">
      <c r="A442" s="15">
        <v>12</v>
      </c>
      <c r="B442" s="6" t="s">
        <v>671</v>
      </c>
      <c r="C442" s="4">
        <v>32</v>
      </c>
      <c r="D442" s="5">
        <v>18</v>
      </c>
      <c r="E442" s="7">
        <v>6.6877314814814805E-4</v>
      </c>
      <c r="F442" s="3">
        <v>49.16</v>
      </c>
      <c r="G442" s="8"/>
    </row>
    <row r="443" spans="1:7" x14ac:dyDescent="0.25">
      <c r="A443" s="15">
        <v>12</v>
      </c>
      <c r="B443" s="6" t="s">
        <v>671</v>
      </c>
      <c r="C443" s="4">
        <v>32</v>
      </c>
      <c r="D443" s="5">
        <v>18</v>
      </c>
      <c r="E443" s="7">
        <v>9.0107638888888887E-4</v>
      </c>
      <c r="F443" s="3">
        <v>36.479999999999997</v>
      </c>
      <c r="G443" s="8"/>
    </row>
    <row r="444" spans="1:7" x14ac:dyDescent="0.25">
      <c r="A444" s="15">
        <v>12</v>
      </c>
      <c r="B444" s="6" t="s">
        <v>671</v>
      </c>
      <c r="C444" s="4">
        <v>32</v>
      </c>
      <c r="D444" s="5">
        <v>18</v>
      </c>
      <c r="E444" s="7">
        <v>6.4260416666666665E-4</v>
      </c>
      <c r="F444" s="3">
        <v>51.16</v>
      </c>
      <c r="G444" s="8"/>
    </row>
    <row r="445" spans="1:7" x14ac:dyDescent="0.25">
      <c r="A445" s="15">
        <v>12</v>
      </c>
      <c r="B445" s="6" t="s">
        <v>671</v>
      </c>
      <c r="C445" s="4">
        <v>32</v>
      </c>
      <c r="D445" s="5">
        <v>18</v>
      </c>
      <c r="E445" s="7">
        <v>6.6243055555555554E-4</v>
      </c>
      <c r="F445" s="3">
        <v>49.63</v>
      </c>
      <c r="G445" s="8"/>
    </row>
    <row r="446" spans="1:7" x14ac:dyDescent="0.25">
      <c r="A446" s="15">
        <v>12</v>
      </c>
      <c r="B446" s="6" t="s">
        <v>671</v>
      </c>
      <c r="C446" s="4">
        <v>32</v>
      </c>
      <c r="D446" s="5">
        <v>18</v>
      </c>
      <c r="E446" s="7">
        <v>6.4681712962962967E-4</v>
      </c>
      <c r="F446" s="3">
        <v>50.83</v>
      </c>
      <c r="G446" s="8"/>
    </row>
    <row r="447" spans="1:7" x14ac:dyDescent="0.25">
      <c r="A447" s="15">
        <v>12</v>
      </c>
      <c r="B447" s="6" t="s">
        <v>671</v>
      </c>
      <c r="C447" s="4">
        <v>32</v>
      </c>
      <c r="D447" s="5">
        <v>18</v>
      </c>
      <c r="E447" s="7">
        <v>6.2950231481481483E-4</v>
      </c>
      <c r="F447" s="3">
        <v>52.22</v>
      </c>
      <c r="G447" s="8"/>
    </row>
    <row r="448" spans="1:7" x14ac:dyDescent="0.25">
      <c r="A448" s="15">
        <v>12</v>
      </c>
      <c r="B448" s="6" t="s">
        <v>671</v>
      </c>
      <c r="C448" s="4">
        <v>32</v>
      </c>
      <c r="D448" s="5">
        <v>18</v>
      </c>
      <c r="E448" s="7">
        <v>6.4180555555555551E-4</v>
      </c>
      <c r="F448" s="3">
        <v>51.22</v>
      </c>
      <c r="G448" s="8"/>
    </row>
    <row r="449" spans="1:7" x14ac:dyDescent="0.25">
      <c r="A449" s="15">
        <v>12</v>
      </c>
      <c r="B449" s="6" t="s">
        <v>671</v>
      </c>
      <c r="C449" s="4">
        <v>32</v>
      </c>
      <c r="D449" s="5">
        <v>18</v>
      </c>
      <c r="E449" s="7">
        <v>6.4913194444444447E-4</v>
      </c>
      <c r="F449" s="3">
        <v>50.64</v>
      </c>
      <c r="G449" s="8"/>
    </row>
    <row r="450" spans="1:7" x14ac:dyDescent="0.25">
      <c r="A450" s="15">
        <v>12</v>
      </c>
      <c r="B450" s="6" t="s">
        <v>671</v>
      </c>
      <c r="C450" s="4">
        <v>32</v>
      </c>
      <c r="D450" s="5">
        <v>18</v>
      </c>
      <c r="E450" s="7">
        <v>6.5716435185185192E-4</v>
      </c>
      <c r="F450" s="3">
        <v>50.03</v>
      </c>
      <c r="G450" s="8"/>
    </row>
    <row r="451" spans="1:7" x14ac:dyDescent="0.25">
      <c r="A451" s="15">
        <v>12</v>
      </c>
      <c r="B451" s="6" t="s">
        <v>671</v>
      </c>
      <c r="C451" s="4">
        <v>32</v>
      </c>
      <c r="D451" s="5">
        <v>18</v>
      </c>
      <c r="E451" s="7">
        <v>6.3989583333333335E-4</v>
      </c>
      <c r="F451" s="3">
        <v>51.38</v>
      </c>
      <c r="G451" s="8"/>
    </row>
    <row r="452" spans="1:7" x14ac:dyDescent="0.25">
      <c r="A452" s="15">
        <v>12</v>
      </c>
      <c r="B452" s="6" t="s">
        <v>671</v>
      </c>
      <c r="C452" s="4">
        <v>32</v>
      </c>
      <c r="D452" s="5">
        <v>18</v>
      </c>
      <c r="E452" s="7">
        <v>6.3629629629629637E-4</v>
      </c>
      <c r="F452" s="3">
        <v>51.67</v>
      </c>
      <c r="G452" s="8"/>
    </row>
    <row r="453" spans="1:7" x14ac:dyDescent="0.25">
      <c r="A453" s="15">
        <v>12</v>
      </c>
      <c r="B453" s="6" t="s">
        <v>671</v>
      </c>
      <c r="C453" s="4">
        <v>32</v>
      </c>
      <c r="D453" s="5">
        <v>18</v>
      </c>
      <c r="E453" s="7">
        <v>6.3481481481481483E-4</v>
      </c>
      <c r="F453" s="3">
        <v>51.79</v>
      </c>
      <c r="G453" s="8"/>
    </row>
    <row r="454" spans="1:7" x14ac:dyDescent="0.25">
      <c r="A454" s="15">
        <v>12</v>
      </c>
      <c r="B454" s="6" t="s">
        <v>671</v>
      </c>
      <c r="C454" s="4">
        <v>32</v>
      </c>
      <c r="D454" s="5">
        <v>18</v>
      </c>
      <c r="E454" s="7">
        <v>6.9135416666666661E-4</v>
      </c>
      <c r="F454" s="3">
        <v>47.55</v>
      </c>
      <c r="G454" s="8"/>
    </row>
    <row r="455" spans="1:7" x14ac:dyDescent="0.25">
      <c r="A455" s="15"/>
      <c r="B455" s="6"/>
      <c r="C455" s="4"/>
      <c r="D455" s="5"/>
      <c r="E455" s="7"/>
      <c r="F455" s="3"/>
      <c r="G455" s="8"/>
    </row>
    <row r="456" spans="1:7" x14ac:dyDescent="0.25">
      <c r="A456" s="15"/>
      <c r="B456" s="6"/>
      <c r="C456" s="4"/>
      <c r="D456" s="5"/>
      <c r="E456" s="7"/>
      <c r="F456" s="3"/>
      <c r="G456" s="8"/>
    </row>
    <row r="457" spans="1:7" x14ac:dyDescent="0.25">
      <c r="A457" s="15"/>
      <c r="B457" s="6"/>
      <c r="C457" s="4"/>
      <c r="D457" s="5"/>
      <c r="E457" s="7"/>
      <c r="F457" s="3"/>
      <c r="G457" s="8"/>
    </row>
    <row r="458" spans="1:7" x14ac:dyDescent="0.25">
      <c r="A458" s="15"/>
      <c r="B458" s="6"/>
      <c r="C458" s="4"/>
      <c r="D458" s="5"/>
      <c r="E458" s="7"/>
      <c r="F458" s="3"/>
      <c r="G458" s="8"/>
    </row>
    <row r="459" spans="1:7" x14ac:dyDescent="0.25">
      <c r="A459" s="15"/>
      <c r="B459" s="6"/>
      <c r="C459" s="4"/>
      <c r="D459" s="5"/>
      <c r="E459" s="7"/>
      <c r="F459" s="3"/>
      <c r="G459" s="8"/>
    </row>
    <row r="460" spans="1:7" x14ac:dyDescent="0.25">
      <c r="A460" s="15"/>
      <c r="B460" s="6"/>
      <c r="C460" s="4"/>
      <c r="D460" s="5"/>
      <c r="E460" s="7"/>
      <c r="F460" s="3"/>
      <c r="G460" s="8"/>
    </row>
    <row r="461" spans="1:7" x14ac:dyDescent="0.25">
      <c r="A461" s="15"/>
      <c r="B461" s="6"/>
      <c r="C461" s="4"/>
      <c r="D461" s="5"/>
      <c r="E461" s="7"/>
      <c r="F461" s="3"/>
      <c r="G461" s="8"/>
    </row>
    <row r="462" spans="1:7" x14ac:dyDescent="0.25">
      <c r="A462" s="15"/>
      <c r="B462" s="6"/>
      <c r="C462" s="4"/>
      <c r="D462" s="5"/>
      <c r="E462" s="7"/>
      <c r="F462" s="3"/>
      <c r="G462" s="8"/>
    </row>
    <row r="463" spans="1:7" x14ac:dyDescent="0.25">
      <c r="A463" s="15"/>
      <c r="B463" s="6"/>
      <c r="C463" s="4"/>
      <c r="D463" s="5"/>
      <c r="E463" s="7"/>
      <c r="F463" s="3"/>
      <c r="G463" s="8"/>
    </row>
    <row r="464" spans="1:7" x14ac:dyDescent="0.25">
      <c r="A464" s="15"/>
      <c r="B464" s="6"/>
      <c r="C464" s="4"/>
      <c r="D464" s="5"/>
      <c r="E464" s="7"/>
      <c r="F464" s="3"/>
      <c r="G464" s="8"/>
    </row>
    <row r="465" spans="1:7" x14ac:dyDescent="0.25">
      <c r="A465" s="15"/>
      <c r="B465" s="6"/>
      <c r="C465" s="4"/>
      <c r="D465" s="5"/>
      <c r="E465" s="7"/>
      <c r="F465" s="3"/>
      <c r="G465" s="8"/>
    </row>
    <row r="466" spans="1:7" x14ac:dyDescent="0.25">
      <c r="A466" s="15"/>
      <c r="B466" s="6"/>
      <c r="C466" s="4"/>
      <c r="D466" s="5"/>
      <c r="E466" s="7"/>
      <c r="F466" s="3"/>
      <c r="G466" s="8"/>
    </row>
    <row r="467" spans="1:7" x14ac:dyDescent="0.25">
      <c r="A467" s="15"/>
      <c r="B467" s="6"/>
      <c r="C467" s="4"/>
      <c r="D467" s="5"/>
      <c r="E467" s="7"/>
      <c r="F467" s="3"/>
      <c r="G467" s="8"/>
    </row>
    <row r="468" spans="1:7" x14ac:dyDescent="0.25">
      <c r="A468" s="15"/>
      <c r="B468" s="6"/>
      <c r="C468" s="4"/>
      <c r="D468" s="5"/>
      <c r="E468" s="7"/>
      <c r="F468" s="3"/>
      <c r="G468" s="8"/>
    </row>
    <row r="469" spans="1:7" x14ac:dyDescent="0.25">
      <c r="A469" s="15"/>
      <c r="B469" s="6"/>
      <c r="C469" s="4"/>
      <c r="D469" s="5"/>
      <c r="E469" s="7"/>
      <c r="F469" s="3"/>
      <c r="G469" s="8"/>
    </row>
    <row r="470" spans="1:7" x14ac:dyDescent="0.25">
      <c r="A470" s="15"/>
      <c r="B470" s="6"/>
      <c r="C470" s="4"/>
      <c r="D470" s="5"/>
      <c r="E470" s="7"/>
      <c r="F470" s="3"/>
      <c r="G470" s="8"/>
    </row>
    <row r="471" spans="1:7" x14ac:dyDescent="0.25">
      <c r="A471" s="15"/>
      <c r="B471" s="6"/>
      <c r="C471" s="4"/>
      <c r="D471" s="5"/>
      <c r="E471" s="7"/>
      <c r="F471" s="3"/>
      <c r="G471" s="8"/>
    </row>
    <row r="472" spans="1:7" x14ac:dyDescent="0.25">
      <c r="A472" s="15"/>
      <c r="B472" s="6"/>
      <c r="C472" s="4"/>
      <c r="D472" s="5"/>
      <c r="E472" s="7"/>
      <c r="F472" s="3"/>
      <c r="G472" s="8"/>
    </row>
    <row r="473" spans="1:7" x14ac:dyDescent="0.25">
      <c r="A473" s="15"/>
      <c r="B473" s="6"/>
      <c r="C473" s="4"/>
      <c r="D473" s="5"/>
      <c r="E473" s="7"/>
      <c r="F473" s="3"/>
      <c r="G473" s="8"/>
    </row>
    <row r="474" spans="1:7" x14ac:dyDescent="0.25">
      <c r="A474" s="15"/>
      <c r="B474" s="6"/>
      <c r="C474" s="4"/>
      <c r="D474" s="5"/>
      <c r="E474" s="7"/>
      <c r="F474" s="3"/>
      <c r="G474" s="8"/>
    </row>
    <row r="475" spans="1:7" x14ac:dyDescent="0.25">
      <c r="A475" s="15"/>
      <c r="B475" s="6"/>
      <c r="C475" s="4"/>
      <c r="D475" s="5"/>
      <c r="E475" s="7"/>
      <c r="F475" s="3"/>
      <c r="G475" s="8"/>
    </row>
    <row r="476" spans="1:7" x14ac:dyDescent="0.25">
      <c r="A476" s="15"/>
      <c r="B476" s="6"/>
      <c r="C476" s="4"/>
      <c r="D476" s="5"/>
      <c r="E476" s="7"/>
      <c r="F476" s="3"/>
      <c r="G476" s="8"/>
    </row>
    <row r="477" spans="1:7" x14ac:dyDescent="0.25">
      <c r="A477" s="15"/>
      <c r="B477" s="6"/>
      <c r="C477" s="4"/>
      <c r="D477" s="5"/>
      <c r="E477" s="7"/>
      <c r="F477" s="3"/>
      <c r="G477" s="8"/>
    </row>
    <row r="478" spans="1:7" x14ac:dyDescent="0.25">
      <c r="A478" s="15"/>
      <c r="B478" s="6"/>
      <c r="C478" s="4"/>
      <c r="D478" s="5"/>
      <c r="E478" s="7"/>
      <c r="F478" s="3"/>
      <c r="G478" s="8"/>
    </row>
    <row r="479" spans="1:7" x14ac:dyDescent="0.25">
      <c r="A479" s="15"/>
      <c r="B479" s="6"/>
      <c r="C479" s="4"/>
      <c r="D479" s="5"/>
      <c r="E479" s="7"/>
      <c r="F479" s="3"/>
      <c r="G479" s="8"/>
    </row>
    <row r="480" spans="1:7" x14ac:dyDescent="0.25">
      <c r="A480" s="15"/>
      <c r="B480" s="6"/>
      <c r="C480" s="4"/>
      <c r="D480" s="5"/>
      <c r="E480" s="7"/>
      <c r="F480" s="3"/>
      <c r="G480" s="8"/>
    </row>
    <row r="481" spans="1:7" x14ac:dyDescent="0.25">
      <c r="A481" s="15"/>
      <c r="B481" s="6"/>
      <c r="C481" s="4"/>
      <c r="D481" s="5"/>
      <c r="E481" s="7"/>
      <c r="F481" s="3"/>
      <c r="G481" s="8"/>
    </row>
    <row r="482" spans="1:7" x14ac:dyDescent="0.25">
      <c r="A482" s="15"/>
      <c r="B482" s="6"/>
      <c r="C482" s="4"/>
      <c r="D482" s="5"/>
      <c r="E482" s="7"/>
      <c r="F482" s="3"/>
      <c r="G482" s="8"/>
    </row>
    <row r="483" spans="1:7" x14ac:dyDescent="0.25">
      <c r="A483" s="15"/>
      <c r="B483" s="6"/>
      <c r="C483" s="4"/>
      <c r="D483" s="5"/>
      <c r="E483" s="7"/>
      <c r="F483" s="3"/>
      <c r="G483" s="8"/>
    </row>
    <row r="484" spans="1:7" x14ac:dyDescent="0.25">
      <c r="A484" s="15"/>
      <c r="B484" s="6"/>
      <c r="C484" s="4"/>
      <c r="D484" s="5"/>
      <c r="E484" s="7"/>
      <c r="F484" s="3"/>
      <c r="G484" s="8"/>
    </row>
    <row r="485" spans="1:7" x14ac:dyDescent="0.25">
      <c r="A485" s="15"/>
      <c r="B485" s="6"/>
      <c r="C485" s="4"/>
      <c r="D485" s="5"/>
      <c r="E485" s="7"/>
      <c r="F485" s="3"/>
      <c r="G485" s="8"/>
    </row>
    <row r="486" spans="1:7" x14ac:dyDescent="0.25">
      <c r="A486" s="15"/>
      <c r="B486" s="6"/>
      <c r="C486" s="4"/>
      <c r="D486" s="5"/>
      <c r="E486" s="7"/>
      <c r="F486" s="3"/>
      <c r="G486" s="8"/>
    </row>
    <row r="487" spans="1:7" x14ac:dyDescent="0.25">
      <c r="A487" s="15"/>
      <c r="B487" s="6"/>
      <c r="C487" s="4"/>
      <c r="D487" s="5"/>
      <c r="E487" s="7"/>
      <c r="F487" s="3"/>
      <c r="G487" s="8"/>
    </row>
    <row r="488" spans="1:7" x14ac:dyDescent="0.25">
      <c r="A488" s="15"/>
      <c r="B488" s="6"/>
      <c r="C488" s="4"/>
      <c r="D488" s="5"/>
      <c r="E488" s="7"/>
      <c r="F488" s="3"/>
      <c r="G488" s="8"/>
    </row>
    <row r="489" spans="1:7" x14ac:dyDescent="0.25">
      <c r="A489" s="15"/>
      <c r="B489" s="6"/>
      <c r="C489" s="4"/>
      <c r="D489" s="5"/>
      <c r="E489" s="7"/>
      <c r="F489" s="3"/>
      <c r="G489" s="8"/>
    </row>
    <row r="490" spans="1:7" x14ac:dyDescent="0.25">
      <c r="A490" s="15"/>
      <c r="B490" s="6"/>
      <c r="C490" s="4"/>
      <c r="D490" s="5"/>
      <c r="E490" s="7"/>
      <c r="F490" s="3"/>
      <c r="G490" s="8"/>
    </row>
    <row r="491" spans="1:7" x14ac:dyDescent="0.25">
      <c r="A491" s="15"/>
      <c r="B491" s="6"/>
      <c r="C491" s="4"/>
      <c r="D491" s="5"/>
      <c r="E491" s="7"/>
      <c r="F491" s="3"/>
      <c r="G491" s="8"/>
    </row>
    <row r="492" spans="1:7" x14ac:dyDescent="0.25">
      <c r="A492" s="15"/>
      <c r="B492" s="6"/>
      <c r="C492" s="4"/>
      <c r="D492" s="5"/>
      <c r="E492" s="7"/>
      <c r="F492" s="3"/>
      <c r="G492" s="8"/>
    </row>
    <row r="493" spans="1:7" x14ac:dyDescent="0.25">
      <c r="A493" s="15"/>
      <c r="B493" s="6"/>
      <c r="C493" s="4"/>
      <c r="D493" s="5"/>
      <c r="E493" s="7"/>
      <c r="F493" s="3"/>
      <c r="G493" s="8"/>
    </row>
    <row r="494" spans="1:7" x14ac:dyDescent="0.25">
      <c r="A494" s="15"/>
      <c r="B494" s="6"/>
      <c r="C494" s="4"/>
      <c r="D494" s="5"/>
      <c r="E494" s="7"/>
      <c r="F494" s="3"/>
      <c r="G494" s="8"/>
    </row>
    <row r="495" spans="1:7" x14ac:dyDescent="0.25">
      <c r="A495" s="15"/>
      <c r="B495" s="6"/>
      <c r="C495" s="4"/>
      <c r="D495" s="5"/>
      <c r="E495" s="7"/>
      <c r="F495" s="3"/>
      <c r="G495" s="8"/>
    </row>
    <row r="496" spans="1:7" x14ac:dyDescent="0.25">
      <c r="A496" s="15"/>
      <c r="B496" s="6"/>
      <c r="C496" s="4"/>
      <c r="D496" s="5"/>
      <c r="E496" s="7"/>
      <c r="F496" s="3"/>
      <c r="G496" s="8"/>
    </row>
    <row r="497" spans="1:7" x14ac:dyDescent="0.25">
      <c r="A497" s="15"/>
      <c r="B497" s="6"/>
      <c r="C497" s="4"/>
      <c r="D497" s="5"/>
      <c r="E497" s="7"/>
      <c r="F497" s="3"/>
      <c r="G497" s="8"/>
    </row>
    <row r="498" spans="1:7" x14ac:dyDescent="0.25">
      <c r="A498" s="15"/>
      <c r="B498" s="6"/>
      <c r="C498" s="4"/>
      <c r="D498" s="5"/>
      <c r="E498" s="7"/>
      <c r="F498" s="3"/>
      <c r="G498" s="8"/>
    </row>
    <row r="499" spans="1:7" x14ac:dyDescent="0.25">
      <c r="A499" s="15"/>
      <c r="B499" s="6"/>
      <c r="C499" s="4"/>
      <c r="D499" s="5"/>
      <c r="E499" s="7"/>
      <c r="F499" s="3"/>
      <c r="G499" s="8"/>
    </row>
    <row r="500" spans="1:7" x14ac:dyDescent="0.25">
      <c r="A500" s="15"/>
      <c r="B500" s="6"/>
      <c r="C500" s="4"/>
      <c r="D500" s="5"/>
      <c r="E500" s="7"/>
      <c r="F500" s="3"/>
      <c r="G500" s="8"/>
    </row>
    <row r="501" spans="1:7" x14ac:dyDescent="0.25">
      <c r="A501" s="15"/>
      <c r="B501" s="6"/>
      <c r="C501" s="4"/>
      <c r="D501" s="5"/>
      <c r="E501" s="7"/>
      <c r="F501" s="3"/>
      <c r="G501" s="8"/>
    </row>
    <row r="502" spans="1:7" x14ac:dyDescent="0.25">
      <c r="A502" s="15"/>
      <c r="B502" s="6"/>
      <c r="C502" s="4"/>
      <c r="D502" s="5"/>
      <c r="E502" s="7"/>
      <c r="F502" s="3"/>
      <c r="G502" s="8"/>
    </row>
    <row r="503" spans="1:7" x14ac:dyDescent="0.25">
      <c r="A503" s="15"/>
      <c r="B503" s="6"/>
      <c r="C503" s="4"/>
      <c r="D503" s="5"/>
      <c r="E503" s="7"/>
      <c r="F503" s="3"/>
      <c r="G503" s="8"/>
    </row>
    <row r="504" spans="1:7" x14ac:dyDescent="0.25">
      <c r="A504" s="15"/>
      <c r="B504" s="6"/>
      <c r="C504" s="4"/>
      <c r="D504" s="5"/>
      <c r="E504" s="7"/>
      <c r="F504" s="3"/>
      <c r="G504" s="8"/>
    </row>
    <row r="505" spans="1:7" x14ac:dyDescent="0.25">
      <c r="A505" s="15"/>
      <c r="B505" s="6"/>
      <c r="C505" s="4"/>
      <c r="D505" s="5"/>
      <c r="E505" s="7"/>
      <c r="F505" s="3"/>
      <c r="G505" s="8"/>
    </row>
    <row r="506" spans="1:7" x14ac:dyDescent="0.25">
      <c r="A506" s="15"/>
      <c r="B506" s="6"/>
      <c r="C506" s="4"/>
      <c r="D506" s="5"/>
      <c r="E506" s="7"/>
      <c r="F506" s="3"/>
      <c r="G506" s="8"/>
    </row>
    <row r="507" spans="1:7" x14ac:dyDescent="0.25">
      <c r="A507" s="15"/>
      <c r="B507" s="6"/>
      <c r="C507" s="4"/>
      <c r="D507" s="5"/>
      <c r="E507" s="7"/>
      <c r="F507" s="3"/>
      <c r="G507" s="8"/>
    </row>
    <row r="508" spans="1:7" x14ac:dyDescent="0.25">
      <c r="A508" s="15"/>
      <c r="B508" s="6"/>
      <c r="C508" s="4"/>
      <c r="D508" s="5"/>
      <c r="E508" s="7"/>
      <c r="F508" s="3"/>
      <c r="G508" s="8"/>
    </row>
    <row r="509" spans="1:7" x14ac:dyDescent="0.25">
      <c r="A509" s="15"/>
      <c r="B509" s="6"/>
      <c r="C509" s="4"/>
      <c r="D509" s="5"/>
      <c r="E509" s="7"/>
      <c r="F509" s="3"/>
      <c r="G509" s="8"/>
    </row>
    <row r="510" spans="1:7" x14ac:dyDescent="0.25">
      <c r="A510" s="15"/>
      <c r="B510" s="6"/>
      <c r="C510" s="4"/>
      <c r="D510" s="5"/>
      <c r="E510" s="7"/>
      <c r="F510" s="3"/>
      <c r="G510" s="8"/>
    </row>
    <row r="511" spans="1:7" x14ac:dyDescent="0.25">
      <c r="A511" s="15"/>
      <c r="B511" s="6"/>
      <c r="C511" s="4"/>
      <c r="D511" s="5"/>
      <c r="E511" s="7"/>
      <c r="F511" s="3"/>
      <c r="G511" s="8"/>
    </row>
    <row r="512" spans="1:7" x14ac:dyDescent="0.25">
      <c r="A512" s="15"/>
      <c r="B512" s="6"/>
      <c r="C512" s="4"/>
      <c r="D512" s="5"/>
      <c r="E512" s="7"/>
      <c r="F512" s="3"/>
      <c r="G512" s="8"/>
    </row>
    <row r="513" spans="1:7" x14ac:dyDescent="0.25">
      <c r="A513" s="15"/>
      <c r="B513" s="6"/>
      <c r="C513" s="4"/>
      <c r="D513" s="5"/>
      <c r="E513" s="7"/>
      <c r="F513" s="3"/>
      <c r="G513" s="8"/>
    </row>
    <row r="514" spans="1:7" x14ac:dyDescent="0.25">
      <c r="A514" s="15"/>
      <c r="B514" s="6"/>
      <c r="C514" s="4"/>
      <c r="D514" s="5"/>
      <c r="E514" s="7"/>
      <c r="F514" s="3"/>
      <c r="G514" s="8"/>
    </row>
    <row r="515" spans="1:7" x14ac:dyDescent="0.25">
      <c r="A515" s="15"/>
      <c r="B515" s="6"/>
      <c r="C515" s="4"/>
      <c r="D515" s="5"/>
      <c r="E515" s="7"/>
      <c r="F515" s="3"/>
      <c r="G515" s="8"/>
    </row>
    <row r="516" spans="1:7" x14ac:dyDescent="0.25">
      <c r="A516" s="15"/>
      <c r="B516" s="6"/>
      <c r="C516" s="4"/>
      <c r="D516" s="5"/>
      <c r="E516" s="7"/>
      <c r="F516" s="3"/>
      <c r="G516" s="8"/>
    </row>
    <row r="517" spans="1:7" x14ac:dyDescent="0.25">
      <c r="A517" s="15"/>
      <c r="B517" s="6"/>
      <c r="C517" s="4"/>
      <c r="D517" s="5"/>
      <c r="E517" s="7"/>
      <c r="F517" s="3"/>
      <c r="G517" s="8"/>
    </row>
    <row r="518" spans="1:7" x14ac:dyDescent="0.25">
      <c r="A518" s="15"/>
      <c r="B518" s="6"/>
      <c r="C518" s="4"/>
      <c r="D518" s="5"/>
      <c r="E518" s="7"/>
      <c r="F518" s="3"/>
      <c r="G518" s="8"/>
    </row>
    <row r="519" spans="1:7" x14ac:dyDescent="0.25">
      <c r="A519" s="15"/>
      <c r="B519" s="6"/>
      <c r="C519" s="4"/>
      <c r="D519" s="5"/>
      <c r="E519" s="7"/>
      <c r="F519" s="3"/>
      <c r="G519" s="8"/>
    </row>
    <row r="520" spans="1:7" x14ac:dyDescent="0.25">
      <c r="A520" s="15"/>
      <c r="B520" s="6"/>
      <c r="C520" s="4"/>
      <c r="D520" s="5"/>
      <c r="E520" s="7"/>
      <c r="F520" s="3"/>
      <c r="G520" s="8"/>
    </row>
    <row r="521" spans="1:7" x14ac:dyDescent="0.25">
      <c r="A521" s="15"/>
      <c r="B521" s="6"/>
      <c r="C521" s="4"/>
      <c r="D521" s="5"/>
      <c r="E521" s="7"/>
      <c r="F521" s="3"/>
      <c r="G521" s="8"/>
    </row>
    <row r="522" spans="1:7" x14ac:dyDescent="0.25">
      <c r="A522" s="15"/>
      <c r="B522" s="6"/>
      <c r="C522" s="4"/>
      <c r="D522" s="5"/>
      <c r="E522" s="7"/>
      <c r="F522" s="3"/>
      <c r="G522" s="8"/>
    </row>
    <row r="523" spans="1:7" x14ac:dyDescent="0.25">
      <c r="A523" s="15"/>
      <c r="B523" s="6"/>
      <c r="C523" s="4"/>
      <c r="D523" s="5"/>
      <c r="E523" s="7"/>
      <c r="F523" s="3"/>
      <c r="G523" s="8"/>
    </row>
    <row r="524" spans="1:7" x14ac:dyDescent="0.25">
      <c r="A524" s="15"/>
      <c r="B524" s="6"/>
      <c r="C524" s="4"/>
      <c r="D524" s="5"/>
      <c r="E524" s="7"/>
      <c r="F524" s="3"/>
      <c r="G524" s="8"/>
    </row>
    <row r="525" spans="1:7" x14ac:dyDescent="0.25">
      <c r="A525" s="15"/>
      <c r="B525" s="6"/>
      <c r="C525" s="4"/>
      <c r="D525" s="5"/>
      <c r="E525" s="7"/>
      <c r="F525" s="3"/>
      <c r="G525" s="8"/>
    </row>
    <row r="526" spans="1:7" x14ac:dyDescent="0.25">
      <c r="A526" s="15"/>
      <c r="B526" s="6"/>
      <c r="C526" s="4"/>
      <c r="D526" s="5"/>
      <c r="E526" s="7"/>
      <c r="F526" s="3"/>
      <c r="G526" s="8"/>
    </row>
    <row r="527" spans="1:7" x14ac:dyDescent="0.25">
      <c r="A527" s="15"/>
      <c r="B527" s="6"/>
      <c r="C527" s="4"/>
      <c r="D527" s="5"/>
      <c r="E527" s="7"/>
      <c r="F527" s="3"/>
      <c r="G527" s="8"/>
    </row>
    <row r="528" spans="1:7" x14ac:dyDescent="0.25">
      <c r="A528" s="15"/>
      <c r="B528" s="6"/>
      <c r="C528" s="4"/>
      <c r="D528" s="5"/>
      <c r="E528" s="7"/>
      <c r="F528" s="3"/>
      <c r="G528" s="8"/>
    </row>
    <row r="529" spans="1:7" x14ac:dyDescent="0.25">
      <c r="A529" s="15"/>
      <c r="B529" s="6"/>
      <c r="C529" s="4"/>
      <c r="D529" s="5"/>
      <c r="E529" s="7"/>
      <c r="F529" s="3"/>
      <c r="G529" s="8"/>
    </row>
    <row r="530" spans="1:7" x14ac:dyDescent="0.25">
      <c r="A530" s="15"/>
      <c r="B530" s="6"/>
      <c r="C530" s="4"/>
      <c r="D530" s="5"/>
      <c r="E530" s="7"/>
      <c r="F530" s="3"/>
      <c r="G530" s="8"/>
    </row>
    <row r="531" spans="1:7" x14ac:dyDescent="0.25">
      <c r="A531" s="15"/>
      <c r="B531" s="6"/>
      <c r="C531" s="4"/>
      <c r="D531" s="5"/>
      <c r="E531" s="7"/>
      <c r="F531" s="3"/>
      <c r="G531" s="8"/>
    </row>
    <row r="532" spans="1:7" x14ac:dyDescent="0.25">
      <c r="A532" s="15"/>
      <c r="B532" s="6"/>
      <c r="C532" s="4"/>
      <c r="D532" s="5"/>
      <c r="E532" s="7"/>
      <c r="F532" s="3"/>
      <c r="G532" s="8"/>
    </row>
    <row r="533" spans="1:7" x14ac:dyDescent="0.25">
      <c r="A533" s="15"/>
      <c r="B533" s="6"/>
      <c r="C533" s="4"/>
      <c r="D533" s="5"/>
      <c r="E533" s="7"/>
      <c r="F533" s="3"/>
      <c r="G533" s="8"/>
    </row>
    <row r="534" spans="1:7" x14ac:dyDescent="0.25">
      <c r="A534" s="15"/>
      <c r="B534" s="6"/>
      <c r="C534" s="4"/>
      <c r="D534" s="5"/>
      <c r="E534" s="7"/>
      <c r="F534" s="3"/>
      <c r="G534" s="8"/>
    </row>
    <row r="535" spans="1:7" x14ac:dyDescent="0.25">
      <c r="A535" s="15"/>
      <c r="B535" s="6"/>
      <c r="C535" s="4"/>
      <c r="D535" s="5"/>
      <c r="E535" s="7"/>
      <c r="F535" s="3"/>
      <c r="G535" s="8"/>
    </row>
    <row r="536" spans="1:7" x14ac:dyDescent="0.25">
      <c r="A536" s="15"/>
      <c r="B536" s="6"/>
      <c r="C536" s="4"/>
      <c r="D536" s="5"/>
      <c r="E536" s="7"/>
      <c r="F536" s="3"/>
      <c r="G536" s="8"/>
    </row>
    <row r="537" spans="1:7" x14ac:dyDescent="0.25">
      <c r="A537" s="15"/>
      <c r="B537" s="6"/>
      <c r="C537" s="4"/>
      <c r="D537" s="5"/>
      <c r="E537" s="7"/>
      <c r="F537" s="3"/>
      <c r="G537" s="8"/>
    </row>
    <row r="538" spans="1:7" x14ac:dyDescent="0.25">
      <c r="A538" s="15"/>
      <c r="B538" s="6"/>
      <c r="C538" s="4"/>
      <c r="D538" s="5"/>
      <c r="E538" s="7"/>
      <c r="F538" s="3"/>
      <c r="G538" s="8"/>
    </row>
    <row r="539" spans="1:7" x14ac:dyDescent="0.25">
      <c r="A539" s="15"/>
      <c r="B539" s="6"/>
      <c r="C539" s="4"/>
      <c r="D539" s="5"/>
      <c r="E539" s="7"/>
      <c r="F539" s="3"/>
      <c r="G539" s="8"/>
    </row>
    <row r="540" spans="1:7" x14ac:dyDescent="0.25">
      <c r="A540" s="15"/>
      <c r="B540" s="6"/>
      <c r="C540" s="4"/>
      <c r="D540" s="5"/>
      <c r="E540" s="7"/>
      <c r="F540" s="3"/>
      <c r="G540" s="8"/>
    </row>
    <row r="541" spans="1:7" x14ac:dyDescent="0.25">
      <c r="A541" s="15"/>
      <c r="B541" s="6"/>
      <c r="C541" s="4"/>
      <c r="D541" s="5"/>
      <c r="E541" s="7"/>
      <c r="F541" s="3"/>
      <c r="G541" s="8"/>
    </row>
    <row r="542" spans="1:7" x14ac:dyDescent="0.25">
      <c r="A542" s="15"/>
      <c r="B542" s="6"/>
      <c r="C542" s="4"/>
      <c r="D542" s="5"/>
      <c r="E542" s="7"/>
      <c r="F542" s="3"/>
      <c r="G542" s="8"/>
    </row>
    <row r="543" spans="1:7" x14ac:dyDescent="0.25">
      <c r="A543" s="15"/>
      <c r="B543" s="6"/>
      <c r="C543" s="4"/>
      <c r="D543" s="5"/>
      <c r="E543" s="7"/>
      <c r="F543" s="3"/>
      <c r="G543" s="8"/>
    </row>
    <row r="544" spans="1:7" x14ac:dyDescent="0.25">
      <c r="A544" s="15"/>
      <c r="B544" s="6"/>
      <c r="C544" s="4"/>
      <c r="D544" s="5"/>
      <c r="E544" s="7"/>
      <c r="F544" s="3"/>
      <c r="G544" s="8"/>
    </row>
    <row r="545" spans="1:7" x14ac:dyDescent="0.25">
      <c r="A545" s="15"/>
      <c r="B545" s="6"/>
      <c r="C545" s="4"/>
      <c r="D545" s="5"/>
      <c r="E545" s="7"/>
      <c r="F545" s="3"/>
      <c r="G545" s="8"/>
    </row>
    <row r="546" spans="1:7" x14ac:dyDescent="0.25">
      <c r="A546" s="15"/>
      <c r="B546" s="6"/>
      <c r="C546" s="4"/>
      <c r="D546" s="5"/>
      <c r="E546" s="7"/>
      <c r="F546" s="3"/>
      <c r="G546" s="8"/>
    </row>
    <row r="547" spans="1:7" x14ac:dyDescent="0.25">
      <c r="A547" s="15"/>
      <c r="B547" s="6"/>
      <c r="C547" s="4"/>
      <c r="D547" s="5"/>
      <c r="E547" s="7"/>
      <c r="F547" s="3"/>
      <c r="G547" s="8"/>
    </row>
    <row r="548" spans="1:7" x14ac:dyDescent="0.25">
      <c r="A548" s="15"/>
      <c r="B548" s="6"/>
      <c r="C548" s="4"/>
      <c r="D548" s="5"/>
      <c r="E548" s="7"/>
      <c r="F548" s="3"/>
      <c r="G548" s="8"/>
    </row>
    <row r="549" spans="1:7" x14ac:dyDescent="0.25">
      <c r="A549" s="15"/>
      <c r="B549" s="6"/>
      <c r="C549" s="4"/>
      <c r="D549" s="5"/>
      <c r="E549" s="7"/>
      <c r="F549" s="3"/>
      <c r="G549" s="8"/>
    </row>
    <row r="550" spans="1:7" x14ac:dyDescent="0.25">
      <c r="A550" s="15"/>
      <c r="B550" s="6"/>
      <c r="C550" s="4"/>
      <c r="D550" s="5"/>
      <c r="E550" s="7"/>
      <c r="F550" s="3"/>
      <c r="G550" s="8"/>
    </row>
    <row r="551" spans="1:7" x14ac:dyDescent="0.25">
      <c r="A551" s="15"/>
      <c r="B551" s="6"/>
      <c r="C551" s="4"/>
      <c r="D551" s="5"/>
      <c r="E551" s="7"/>
      <c r="F551" s="3"/>
      <c r="G551" s="8"/>
    </row>
    <row r="552" spans="1:7" x14ac:dyDescent="0.25">
      <c r="A552" s="15"/>
      <c r="B552" s="6"/>
      <c r="C552" s="4"/>
      <c r="D552" s="5"/>
      <c r="E552" s="7"/>
      <c r="F552" s="3"/>
      <c r="G552" s="8"/>
    </row>
    <row r="553" spans="1:7" x14ac:dyDescent="0.25">
      <c r="A553" s="15"/>
      <c r="B553" s="6"/>
      <c r="C553" s="4"/>
      <c r="D553" s="5"/>
      <c r="E553" s="7"/>
      <c r="F553" s="3"/>
      <c r="G553" s="8"/>
    </row>
    <row r="554" spans="1:7" x14ac:dyDescent="0.25">
      <c r="A554" s="15"/>
      <c r="B554" s="6"/>
      <c r="C554" s="4"/>
      <c r="D554" s="5"/>
      <c r="E554" s="7"/>
      <c r="F554" s="3"/>
      <c r="G554" s="8"/>
    </row>
    <row r="555" spans="1:7" x14ac:dyDescent="0.25">
      <c r="A555" s="15"/>
      <c r="C555" s="4"/>
      <c r="D555" s="5"/>
      <c r="E555" s="7"/>
      <c r="F555" s="3"/>
      <c r="G555" s="8"/>
    </row>
    <row r="556" spans="1:7" x14ac:dyDescent="0.25">
      <c r="A556" s="15"/>
      <c r="C556" s="4"/>
      <c r="D556" s="5"/>
      <c r="E556" s="7"/>
      <c r="F556" s="3"/>
      <c r="G556" s="8"/>
    </row>
    <row r="557" spans="1:7" x14ac:dyDescent="0.25">
      <c r="A557" s="15"/>
      <c r="C557" s="4"/>
      <c r="D557" s="5"/>
      <c r="E557" s="7"/>
      <c r="F557" s="3"/>
      <c r="G557" s="8"/>
    </row>
    <row r="558" spans="1:7" x14ac:dyDescent="0.25">
      <c r="A558" s="15"/>
      <c r="C558" s="4"/>
      <c r="D558" s="5"/>
      <c r="E558" s="7"/>
      <c r="F558" s="3"/>
      <c r="G558" s="8"/>
    </row>
    <row r="559" spans="1:7" x14ac:dyDescent="0.25">
      <c r="A559" s="15"/>
      <c r="C559" s="4"/>
      <c r="D559" s="5"/>
      <c r="E559" s="7"/>
      <c r="F559" s="3"/>
      <c r="G559" s="8"/>
    </row>
    <row r="560" spans="1:7" x14ac:dyDescent="0.25">
      <c r="A560" s="15"/>
      <c r="C560" s="4"/>
      <c r="D560" s="5"/>
      <c r="E560" s="7"/>
      <c r="F560" s="3"/>
      <c r="G560" s="8"/>
    </row>
    <row r="561" spans="1:7" x14ac:dyDescent="0.25">
      <c r="A561" s="15"/>
      <c r="C561" s="4"/>
      <c r="D561" s="5"/>
      <c r="E561" s="7"/>
      <c r="F561" s="3"/>
      <c r="G561" s="8"/>
    </row>
    <row r="562" spans="1:7" x14ac:dyDescent="0.25">
      <c r="A562" s="15"/>
      <c r="C562" s="4"/>
      <c r="D562" s="5"/>
      <c r="E562" s="7"/>
      <c r="F562" s="3"/>
      <c r="G562" s="8"/>
    </row>
    <row r="563" spans="1:7" x14ac:dyDescent="0.25">
      <c r="A563" s="15"/>
      <c r="C563" s="4"/>
      <c r="D563" s="5"/>
      <c r="E563" s="7"/>
      <c r="F563" s="3"/>
      <c r="G563" s="8"/>
    </row>
    <row r="564" spans="1:7" x14ac:dyDescent="0.25">
      <c r="A564" s="15"/>
      <c r="C564" s="4"/>
      <c r="D564" s="5"/>
      <c r="E564" s="7"/>
      <c r="F564" s="3"/>
      <c r="G564" s="8"/>
    </row>
    <row r="565" spans="1:7" x14ac:dyDescent="0.25">
      <c r="A565" s="15"/>
      <c r="C565" s="4"/>
      <c r="D565" s="5"/>
      <c r="E565" s="7"/>
      <c r="F565" s="3"/>
      <c r="G565" s="8"/>
    </row>
    <row r="566" spans="1:7" x14ac:dyDescent="0.25">
      <c r="A566" s="15"/>
      <c r="C566" s="4"/>
      <c r="D566" s="5"/>
      <c r="E566" s="7"/>
      <c r="F566" s="3"/>
      <c r="G566" s="8"/>
    </row>
    <row r="567" spans="1:7" x14ac:dyDescent="0.25">
      <c r="A567" s="15"/>
      <c r="C567" s="4"/>
      <c r="D567" s="5"/>
      <c r="E567" s="7"/>
      <c r="F567" s="3"/>
      <c r="G567" s="8"/>
    </row>
    <row r="568" spans="1:7" x14ac:dyDescent="0.25">
      <c r="A568" s="15"/>
      <c r="C568" s="4"/>
      <c r="D568" s="5"/>
      <c r="E568" s="7"/>
      <c r="F568" s="3"/>
      <c r="G568" s="8"/>
    </row>
    <row r="569" spans="1:7" x14ac:dyDescent="0.25">
      <c r="A569" s="15"/>
      <c r="C569" s="4"/>
      <c r="D569" s="5"/>
      <c r="E569" s="7"/>
      <c r="F569" s="3"/>
      <c r="G569" s="8"/>
    </row>
    <row r="570" spans="1:7" x14ac:dyDescent="0.25">
      <c r="A570" s="15"/>
      <c r="C570" s="4"/>
      <c r="D570" s="5"/>
      <c r="E570" s="7"/>
      <c r="F570" s="3"/>
      <c r="G570" s="8"/>
    </row>
    <row r="571" spans="1:7" x14ac:dyDescent="0.25">
      <c r="A571" s="15"/>
      <c r="C571" s="4"/>
      <c r="D571" s="5"/>
      <c r="E571" s="7"/>
      <c r="F571" s="3"/>
      <c r="G571" s="8"/>
    </row>
    <row r="572" spans="1:7" x14ac:dyDescent="0.25">
      <c r="A572" s="15"/>
      <c r="C572" s="4"/>
      <c r="D572" s="5"/>
      <c r="E572" s="7"/>
      <c r="F572" s="3"/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0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B758-C3A3-4750-9902-981D8732A823}">
  <dimension ref="A1:M919"/>
  <sheetViews>
    <sheetView showGridLines="0" zoomScale="85" zoomScaleNormal="85" workbookViewId="0">
      <selection activeCell="B16" sqref="B16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Agostinho Neves</v>
      </c>
      <c r="J1" s="14" t="str">
        <f>K52</f>
        <v>Joanes Gouvea</v>
      </c>
      <c r="K1" s="14" t="str">
        <f>L52</f>
        <v>Anderson Teixeira</v>
      </c>
    </row>
    <row r="2" spans="1:13" x14ac:dyDescent="0.25">
      <c r="A2" s="28">
        <v>1</v>
      </c>
      <c r="B2" s="22" t="s">
        <v>34</v>
      </c>
      <c r="C2" s="33"/>
      <c r="D2" s="34"/>
      <c r="E2" s="34"/>
      <c r="F2" s="34"/>
      <c r="G2" s="35"/>
      <c r="H2" s="9" t="s">
        <v>8</v>
      </c>
      <c r="I2" s="7">
        <f ca="1">AVERAGE(J53:J97)</f>
        <v>6.5687355324074075E-4</v>
      </c>
      <c r="J2" s="7">
        <f ca="1">AVERAGE(K53:K97)</f>
        <v>6.6341326678240732E-4</v>
      </c>
      <c r="K2" s="7">
        <f ca="1">AVERAGE(L53:L97)</f>
        <v>6.6361111111111113E-4</v>
      </c>
    </row>
    <row r="3" spans="1:13" x14ac:dyDescent="0.25">
      <c r="A3" s="28">
        <v>2</v>
      </c>
      <c r="B3" s="23" t="s">
        <v>37</v>
      </c>
      <c r="C3" s="36"/>
      <c r="D3" s="37"/>
      <c r="E3" s="37"/>
      <c r="F3" s="37"/>
      <c r="G3" s="38"/>
      <c r="H3" s="9" t="s">
        <v>7</v>
      </c>
      <c r="I3" s="7">
        <f ca="1">LARGE(J53:J97,1)</f>
        <v>6.8489583333333336E-4</v>
      </c>
      <c r="J3" s="7">
        <f ca="1">LARGE(K53:K97,1)</f>
        <v>7.0040509259259264E-4</v>
      </c>
      <c r="K3" s="7">
        <f ca="1">LARGE(L53:L97,1)</f>
        <v>7.6425925925925923E-4</v>
      </c>
      <c r="L3" s="7">
        <f ca="1">LARGE(I3:K3,1)</f>
        <v>7.6425925925925923E-4</v>
      </c>
      <c r="M3" s="27">
        <f ca="1">L3</f>
        <v>7.6425925925925923E-4</v>
      </c>
    </row>
    <row r="4" spans="1:13" x14ac:dyDescent="0.25">
      <c r="A4" s="28">
        <v>3</v>
      </c>
      <c r="B4" s="23" t="s">
        <v>38</v>
      </c>
      <c r="C4" s="36"/>
      <c r="D4" s="37"/>
      <c r="E4" s="37"/>
      <c r="F4" s="37"/>
      <c r="G4" s="38"/>
      <c r="H4" s="9" t="s">
        <v>6</v>
      </c>
      <c r="I4" s="7">
        <f ca="1">SMALL(J53:J97,1)</f>
        <v>6.4878472222222225E-4</v>
      </c>
      <c r="J4" s="7">
        <f ca="1">SMALL(K53:K97,1)</f>
        <v>6.534259259259259E-4</v>
      </c>
      <c r="K4" s="7">
        <f ca="1">SMALL(L53:L97,1)</f>
        <v>6.5331018518518516E-4</v>
      </c>
      <c r="L4" s="7">
        <f ca="1">SMALL(I4:K4,1)</f>
        <v>6.4878472222222225E-4</v>
      </c>
      <c r="M4" s="27">
        <f ca="1">L4</f>
        <v>6.4878472222222225E-4</v>
      </c>
    </row>
    <row r="5" spans="1:13" x14ac:dyDescent="0.25">
      <c r="A5" s="28"/>
      <c r="B5" s="23" t="s">
        <v>33</v>
      </c>
      <c r="C5" s="36"/>
      <c r="D5" s="37"/>
      <c r="E5" s="37"/>
      <c r="F5" s="37"/>
      <c r="G5" s="38"/>
      <c r="H5" s="16" t="s">
        <v>11</v>
      </c>
      <c r="I5" s="7">
        <f ca="1">_xlfn.STDEV.S(J53:J97)</f>
        <v>8.3940269680926908E-6</v>
      </c>
      <c r="J5" s="7">
        <f ca="1">_xlfn.STDEV.S(K53:K97)</f>
        <v>9.0903953742641013E-6</v>
      </c>
      <c r="K5" s="7">
        <f ca="1">_xlfn.STDEV.S(L53:L97)</f>
        <v>1.8985138208834065E-5</v>
      </c>
    </row>
    <row r="6" spans="1:13" x14ac:dyDescent="0.25">
      <c r="A6" s="28"/>
      <c r="B6" s="23" t="s">
        <v>9</v>
      </c>
      <c r="C6" s="36"/>
      <c r="D6" s="37"/>
      <c r="E6" s="37"/>
      <c r="F6" s="37"/>
      <c r="G6" s="38"/>
      <c r="H6" s="9" t="s">
        <v>10</v>
      </c>
      <c r="I6" s="7">
        <f ca="1">SUM(J53:J97,1)</f>
        <v>1.0210199537037037</v>
      </c>
      <c r="J6" s="7">
        <f ca="1">SUM(K53:K97,1)</f>
        <v>1.0212292245370371</v>
      </c>
      <c r="K6" s="7">
        <f ca="1">SUM(L53:L97,1)</f>
        <v>1.0212355555555555</v>
      </c>
    </row>
    <row r="7" spans="1:13" x14ac:dyDescent="0.25">
      <c r="A7" s="28"/>
      <c r="B7" s="23" t="s">
        <v>32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43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47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35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41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46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252</v>
      </c>
      <c r="C13" s="1"/>
      <c r="D13" s="1"/>
      <c r="E13" s="1"/>
      <c r="F13" s="1"/>
      <c r="G13" s="1"/>
      <c r="I13" s="1"/>
      <c r="J13" s="1"/>
      <c r="K13" s="18">
        <f ca="1">SMALL(I4:K4,1)-L13</f>
        <v>6.4878472222222225E-4</v>
      </c>
    </row>
    <row r="14" spans="1:13" x14ac:dyDescent="0.25">
      <c r="A14" s="28"/>
      <c r="B14" s="23"/>
      <c r="C14" s="1"/>
      <c r="D14" s="1"/>
      <c r="E14" s="1"/>
      <c r="F14" s="1"/>
      <c r="G14" s="1"/>
      <c r="I14" s="1"/>
      <c r="J14" s="1"/>
      <c r="K14" s="18">
        <f ca="1">LARGE(I3:K3,1)+L13</f>
        <v>7.6425925925925923E-4</v>
      </c>
    </row>
    <row r="15" spans="1:13" x14ac:dyDescent="0.25">
      <c r="A15" s="28"/>
      <c r="B15" s="23"/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/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/>
      <c r="C17" s="1"/>
      <c r="D17" s="1"/>
      <c r="E17" s="1"/>
      <c r="F17" s="1"/>
      <c r="G17" s="1"/>
      <c r="I17" s="1"/>
      <c r="K17" s="1"/>
    </row>
    <row r="18" spans="1:11" x14ac:dyDescent="0.25">
      <c r="A18" s="21"/>
      <c r="B18" s="23"/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33</v>
      </c>
      <c r="L50" s="19">
        <f>MATCH(L52,$B$51:$B$919,0)</f>
        <v>65</v>
      </c>
    </row>
    <row r="51" spans="1:12" x14ac:dyDescent="0.25">
      <c r="A51" s="15">
        <v>11</v>
      </c>
      <c r="B51" s="6" t="s">
        <v>34</v>
      </c>
      <c r="C51" s="4">
        <v>32</v>
      </c>
      <c r="D51" s="5">
        <v>147</v>
      </c>
      <c r="E51" s="7">
        <v>6.8489583333333336E-4</v>
      </c>
      <c r="F51" s="3">
        <v>59.56</v>
      </c>
      <c r="G51" s="8"/>
      <c r="H51" s="8"/>
      <c r="I51" s="1"/>
      <c r="J51" s="20">
        <f>VLOOKUP(J$52,$B$50:$F$1500,2,FALSE)</f>
        <v>32</v>
      </c>
      <c r="K51" s="20">
        <f>VLOOKUP(K$52,$B$50:$F$1500,2,FALSE)</f>
        <v>32</v>
      </c>
      <c r="L51" s="20">
        <f>VLOOKUP(L$52,$B$50:$F$1500,2,FALSE)</f>
        <v>32</v>
      </c>
    </row>
    <row r="52" spans="1:12" x14ac:dyDescent="0.25">
      <c r="A52" s="15">
        <v>11</v>
      </c>
      <c r="B52" s="6" t="s">
        <v>34</v>
      </c>
      <c r="C52" s="4">
        <v>32</v>
      </c>
      <c r="D52" s="5">
        <v>147</v>
      </c>
      <c r="E52" s="7">
        <v>6.8207175925925933E-4</v>
      </c>
      <c r="F52" s="3">
        <v>59.81</v>
      </c>
      <c r="G52" s="8"/>
      <c r="H52" s="8"/>
      <c r="I52" s="24" t="s">
        <v>30</v>
      </c>
      <c r="J52" s="24" t="str">
        <f>VLOOKUP(1,$A$2:$B$29,2,FALSE)</f>
        <v>Agostinho Neves</v>
      </c>
      <c r="K52" s="24" t="str">
        <f>VLOOKUP(2,$A$2:$B$29,2,FALSE)</f>
        <v>Joanes Gouvea</v>
      </c>
      <c r="L52" s="24" t="str">
        <f>VLOOKUP(3,$A$2:$B$29,2,FALSE)</f>
        <v>Anderson Teixeira</v>
      </c>
    </row>
    <row r="53" spans="1:12" x14ac:dyDescent="0.25">
      <c r="A53" s="15">
        <v>11</v>
      </c>
      <c r="B53" s="6" t="s">
        <v>34</v>
      </c>
      <c r="C53" s="4">
        <v>32</v>
      </c>
      <c r="D53" s="5">
        <v>147</v>
      </c>
      <c r="E53" s="7">
        <v>6.7021990740740746E-4</v>
      </c>
      <c r="F53" s="3">
        <v>60.86</v>
      </c>
      <c r="G53" s="8"/>
      <c r="H53" s="8"/>
      <c r="I53" s="2">
        <v>1</v>
      </c>
      <c r="J53" s="17" cm="1">
        <f t="array" aca="1" ref="J53:J84" ca="1">OFFSET($E$51:$E$919,J50-1,,J51)</f>
        <v>6.8489583333333336E-4</v>
      </c>
      <c r="K53" s="17" cm="1">
        <f t="array" aca="1" ref="K53:K84" ca="1">OFFSET($E$51:$E$919,K50-1,,K51)</f>
        <v>7.0040509259259264E-4</v>
      </c>
      <c r="L53" s="17" cm="1">
        <f t="array" aca="1" ref="L53:L84" ca="1">OFFSET($E$51:$E$919,L50-1,,L51)</f>
        <v>7.6425925925925923E-4</v>
      </c>
    </row>
    <row r="54" spans="1:12" x14ac:dyDescent="0.25">
      <c r="A54" s="15">
        <v>11</v>
      </c>
      <c r="B54" s="6" t="s">
        <v>34</v>
      </c>
      <c r="C54" s="4">
        <v>32</v>
      </c>
      <c r="D54" s="5">
        <v>147</v>
      </c>
      <c r="E54" s="7">
        <v>6.6343749999999996E-4</v>
      </c>
      <c r="F54" s="3">
        <v>61.49</v>
      </c>
      <c r="G54" s="8"/>
      <c r="H54" s="8"/>
      <c r="I54" s="2">
        <v>2</v>
      </c>
      <c r="J54" s="17">
        <f ca="1"/>
        <v>6.8207175925925933E-4</v>
      </c>
      <c r="K54" s="17">
        <f ca="1"/>
        <v>6.7251157407407407E-4</v>
      </c>
      <c r="L54" s="17">
        <f ca="1"/>
        <v>6.7392361111111114E-4</v>
      </c>
    </row>
    <row r="55" spans="1:12" x14ac:dyDescent="0.25">
      <c r="A55" s="15">
        <v>11</v>
      </c>
      <c r="B55" s="6" t="s">
        <v>34</v>
      </c>
      <c r="C55" s="4">
        <v>32</v>
      </c>
      <c r="D55" s="5">
        <v>147</v>
      </c>
      <c r="E55" s="7">
        <v>6.6255787037037032E-4</v>
      </c>
      <c r="F55" s="3">
        <v>61.57</v>
      </c>
      <c r="G55" s="8"/>
      <c r="H55" s="8"/>
      <c r="I55" s="2">
        <v>3</v>
      </c>
      <c r="J55" s="17">
        <f ca="1"/>
        <v>6.7021990740740746E-4</v>
      </c>
      <c r="K55" s="17">
        <f ca="1"/>
        <v>6.6928240740740739E-4</v>
      </c>
      <c r="L55" s="17">
        <f ca="1"/>
        <v>6.6746527777777767E-4</v>
      </c>
    </row>
    <row r="56" spans="1:12" x14ac:dyDescent="0.25">
      <c r="A56" s="15">
        <v>11</v>
      </c>
      <c r="B56" s="6" t="s">
        <v>34</v>
      </c>
      <c r="C56" s="4">
        <v>32</v>
      </c>
      <c r="D56" s="5">
        <v>147</v>
      </c>
      <c r="E56" s="7">
        <v>6.5809027777777784E-4</v>
      </c>
      <c r="F56" s="3">
        <v>61.98</v>
      </c>
      <c r="G56" s="8"/>
      <c r="H56" s="8"/>
      <c r="I56" s="2">
        <v>4</v>
      </c>
      <c r="J56" s="17">
        <f ca="1"/>
        <v>6.6343749999999996E-4</v>
      </c>
      <c r="K56" s="17">
        <f ca="1"/>
        <v>6.7532407407407417E-4</v>
      </c>
      <c r="L56" s="17">
        <f ca="1"/>
        <v>6.6524305555555553E-4</v>
      </c>
    </row>
    <row r="57" spans="1:12" x14ac:dyDescent="0.25">
      <c r="A57" s="15">
        <v>11</v>
      </c>
      <c r="B57" s="6" t="s">
        <v>34</v>
      </c>
      <c r="C57" s="4">
        <v>32</v>
      </c>
      <c r="D57" s="5">
        <v>147</v>
      </c>
      <c r="E57" s="7">
        <v>6.6218750000000002E-4</v>
      </c>
      <c r="F57" s="3">
        <v>61.6</v>
      </c>
      <c r="G57" s="8"/>
      <c r="H57" s="8"/>
      <c r="I57" s="2">
        <v>5</v>
      </c>
      <c r="J57" s="17">
        <f ca="1"/>
        <v>6.6255787037037032E-4</v>
      </c>
      <c r="K57" s="17">
        <f ca="1"/>
        <v>6.6722222222222226E-4</v>
      </c>
      <c r="L57" s="17">
        <f ca="1"/>
        <v>6.713078703703704E-4</v>
      </c>
    </row>
    <row r="58" spans="1:12" x14ac:dyDescent="0.25">
      <c r="A58" s="15">
        <v>11</v>
      </c>
      <c r="B58" s="6" t="s">
        <v>34</v>
      </c>
      <c r="C58" s="4">
        <v>32</v>
      </c>
      <c r="D58" s="5">
        <v>147</v>
      </c>
      <c r="E58" s="7">
        <v>6.5315972222222218E-4</v>
      </c>
      <c r="F58" s="3">
        <v>62.45</v>
      </c>
      <c r="G58" s="8"/>
      <c r="H58" s="8"/>
      <c r="I58" s="2">
        <v>6</v>
      </c>
      <c r="J58" s="17">
        <f ca="1"/>
        <v>6.5809027777777784E-4</v>
      </c>
      <c r="K58" s="17">
        <f ca="1"/>
        <v>6.6436342592592599E-4</v>
      </c>
      <c r="L58" s="17">
        <f ca="1"/>
        <v>6.6353009259259262E-4</v>
      </c>
    </row>
    <row r="59" spans="1:12" x14ac:dyDescent="0.25">
      <c r="A59" s="15">
        <v>11</v>
      </c>
      <c r="B59" s="6" t="s">
        <v>34</v>
      </c>
      <c r="C59" s="4">
        <v>32</v>
      </c>
      <c r="D59" s="5">
        <v>147</v>
      </c>
      <c r="E59" s="7">
        <v>6.5385416666666673E-4</v>
      </c>
      <c r="F59" s="3">
        <v>62.39</v>
      </c>
      <c r="G59" s="8"/>
      <c r="H59" s="8"/>
      <c r="I59" s="2">
        <v>7</v>
      </c>
      <c r="J59" s="17">
        <f ca="1"/>
        <v>6.6218750000000002E-4</v>
      </c>
      <c r="K59" s="17">
        <f ca="1"/>
        <v>6.6973379629629631E-4</v>
      </c>
      <c r="L59" s="17">
        <f ca="1"/>
        <v>6.6358796296296294E-4</v>
      </c>
    </row>
    <row r="60" spans="1:12" x14ac:dyDescent="0.25">
      <c r="A60" s="15">
        <v>11</v>
      </c>
      <c r="B60" s="6" t="s">
        <v>34</v>
      </c>
      <c r="C60" s="4">
        <v>32</v>
      </c>
      <c r="D60" s="5">
        <v>147</v>
      </c>
      <c r="E60" s="7">
        <v>6.5508101851851849E-4</v>
      </c>
      <c r="F60" s="3">
        <v>62.27</v>
      </c>
      <c r="G60" s="8"/>
      <c r="H60" s="8"/>
      <c r="I60" s="2">
        <v>8</v>
      </c>
      <c r="J60" s="17">
        <f ca="1"/>
        <v>6.5315972222222218E-4</v>
      </c>
      <c r="K60" s="17">
        <f ca="1"/>
        <v>6.6262731481481478E-4</v>
      </c>
      <c r="L60" s="17">
        <f ca="1"/>
        <v>6.594212962962963E-4</v>
      </c>
    </row>
    <row r="61" spans="1:12" x14ac:dyDescent="0.25">
      <c r="A61" s="15">
        <v>11</v>
      </c>
      <c r="B61" s="6" t="s">
        <v>34</v>
      </c>
      <c r="C61" s="4">
        <v>32</v>
      </c>
      <c r="D61" s="5">
        <v>147</v>
      </c>
      <c r="E61" s="7">
        <v>6.5369212962962961E-4</v>
      </c>
      <c r="F61" s="3">
        <v>62.4</v>
      </c>
      <c r="G61" s="8"/>
      <c r="H61" s="8"/>
      <c r="I61" s="2">
        <v>9</v>
      </c>
      <c r="J61" s="17">
        <f ca="1"/>
        <v>6.5385416666666673E-4</v>
      </c>
      <c r="K61" s="17">
        <f ca="1"/>
        <v>6.6013888888888893E-4</v>
      </c>
      <c r="L61" s="17">
        <f ca="1"/>
        <v>6.5519675925925934E-4</v>
      </c>
    </row>
    <row r="62" spans="1:12" x14ac:dyDescent="0.25">
      <c r="A62" s="15">
        <v>11</v>
      </c>
      <c r="B62" s="6" t="s">
        <v>34</v>
      </c>
      <c r="C62" s="4">
        <v>32</v>
      </c>
      <c r="D62" s="5">
        <v>147</v>
      </c>
      <c r="E62" s="7">
        <v>6.5233796296296296E-4</v>
      </c>
      <c r="F62" s="3">
        <v>62.53</v>
      </c>
      <c r="G62" s="8"/>
      <c r="H62" s="8"/>
      <c r="I62" s="2">
        <v>10</v>
      </c>
      <c r="J62" s="17">
        <f ca="1"/>
        <v>6.5508101851851849E-4</v>
      </c>
      <c r="K62" s="17">
        <f ca="1"/>
        <v>6.6098379629629623E-4</v>
      </c>
      <c r="L62" s="17">
        <f ca="1"/>
        <v>6.5807870370370369E-4</v>
      </c>
    </row>
    <row r="63" spans="1:12" x14ac:dyDescent="0.25">
      <c r="A63" s="15">
        <v>11</v>
      </c>
      <c r="B63" s="6" t="s">
        <v>34</v>
      </c>
      <c r="C63" s="4">
        <v>32</v>
      </c>
      <c r="D63" s="5">
        <v>147</v>
      </c>
      <c r="E63" s="7">
        <v>6.5328703703703718E-4</v>
      </c>
      <c r="F63" s="3">
        <v>62.44</v>
      </c>
      <c r="G63" s="8"/>
      <c r="H63" s="8"/>
      <c r="I63" s="2">
        <v>11</v>
      </c>
      <c r="J63" s="17">
        <f ca="1"/>
        <v>6.5369212962962961E-4</v>
      </c>
      <c r="K63" s="17">
        <f ca="1"/>
        <v>6.5861111111111112E-4</v>
      </c>
      <c r="L63" s="17">
        <f ca="1"/>
        <v>6.5777777777777785E-4</v>
      </c>
    </row>
    <row r="64" spans="1:12" x14ac:dyDescent="0.25">
      <c r="A64" s="15">
        <v>11</v>
      </c>
      <c r="B64" s="6" t="s">
        <v>34</v>
      </c>
      <c r="C64" s="4">
        <v>32</v>
      </c>
      <c r="D64" s="5">
        <v>147</v>
      </c>
      <c r="E64" s="7">
        <v>6.5241898148148158E-4</v>
      </c>
      <c r="F64" s="3">
        <v>62.52</v>
      </c>
      <c r="G64" s="8"/>
      <c r="H64" s="8"/>
      <c r="I64" s="2">
        <v>12</v>
      </c>
      <c r="J64" s="17">
        <f ca="1"/>
        <v>6.5233796296296296E-4</v>
      </c>
      <c r="K64" s="17">
        <f ca="1"/>
        <v>6.639467592592592E-4</v>
      </c>
      <c r="L64" s="17">
        <f ca="1"/>
        <v>6.5884259259259249E-4</v>
      </c>
    </row>
    <row r="65" spans="1:12" x14ac:dyDescent="0.25">
      <c r="A65" s="15">
        <v>11</v>
      </c>
      <c r="B65" s="6" t="s">
        <v>34</v>
      </c>
      <c r="C65" s="4">
        <v>32</v>
      </c>
      <c r="D65" s="5">
        <v>147</v>
      </c>
      <c r="E65" s="7">
        <v>6.5083333333333334E-4</v>
      </c>
      <c r="F65" s="3">
        <v>62.68</v>
      </c>
      <c r="G65" s="8"/>
      <c r="H65" s="8"/>
      <c r="I65" s="2">
        <v>13</v>
      </c>
      <c r="J65" s="17">
        <f ca="1"/>
        <v>6.5328703703703718E-4</v>
      </c>
      <c r="K65" s="17">
        <f ca="1"/>
        <v>6.5959490740740735E-4</v>
      </c>
      <c r="L65" s="17">
        <f ca="1"/>
        <v>6.5905092592592588E-4</v>
      </c>
    </row>
    <row r="66" spans="1:12" x14ac:dyDescent="0.25">
      <c r="A66" s="15">
        <v>11</v>
      </c>
      <c r="B66" s="6" t="s">
        <v>34</v>
      </c>
      <c r="C66" s="4">
        <v>32</v>
      </c>
      <c r="D66" s="5">
        <v>147</v>
      </c>
      <c r="E66" s="7">
        <v>6.5436342592592597E-4</v>
      </c>
      <c r="F66" s="3">
        <v>62.34</v>
      </c>
      <c r="G66" s="8"/>
      <c r="H66" s="8"/>
      <c r="I66" s="2">
        <v>14</v>
      </c>
      <c r="J66" s="17">
        <f ca="1"/>
        <v>6.5241898148148158E-4</v>
      </c>
      <c r="K66" s="17">
        <f ca="1"/>
        <v>6.5912037037037035E-4</v>
      </c>
      <c r="L66" s="17">
        <f ca="1"/>
        <v>6.5840277777777783E-4</v>
      </c>
    </row>
    <row r="67" spans="1:12" x14ac:dyDescent="0.25">
      <c r="A67" s="15">
        <v>11</v>
      </c>
      <c r="B67" s="6" t="s">
        <v>34</v>
      </c>
      <c r="C67" s="4">
        <v>32</v>
      </c>
      <c r="D67" s="5">
        <v>147</v>
      </c>
      <c r="E67" s="7">
        <v>6.5586805555555548E-4</v>
      </c>
      <c r="F67" s="3">
        <v>62.19</v>
      </c>
      <c r="G67" s="8"/>
      <c r="I67" s="2">
        <v>15</v>
      </c>
      <c r="J67" s="17">
        <f ca="1"/>
        <v>6.5083333333333334E-4</v>
      </c>
      <c r="K67" s="17">
        <f ca="1"/>
        <v>6.5651620370370375E-4</v>
      </c>
      <c r="L67" s="17">
        <f ca="1"/>
        <v>6.5886574074074068E-4</v>
      </c>
    </row>
    <row r="68" spans="1:12" x14ac:dyDescent="0.25">
      <c r="A68" s="15">
        <v>11</v>
      </c>
      <c r="B68" s="6" t="s">
        <v>34</v>
      </c>
      <c r="C68" s="4">
        <v>32</v>
      </c>
      <c r="D68" s="5">
        <v>147</v>
      </c>
      <c r="E68" s="7">
        <v>6.552662037037038E-4</v>
      </c>
      <c r="F68" s="3">
        <v>62.25</v>
      </c>
      <c r="G68" s="8"/>
      <c r="I68" s="2">
        <v>16</v>
      </c>
      <c r="J68" s="17">
        <f ca="1"/>
        <v>6.5436342592592597E-4</v>
      </c>
      <c r="K68" s="17">
        <f ca="1"/>
        <v>6.5590277777777782E-4</v>
      </c>
      <c r="L68" s="17">
        <f ca="1"/>
        <v>6.6290509259259254E-4</v>
      </c>
    </row>
    <row r="69" spans="1:12" x14ac:dyDescent="0.25">
      <c r="A69" s="15">
        <v>11</v>
      </c>
      <c r="B69" s="6" t="s">
        <v>34</v>
      </c>
      <c r="C69" s="4">
        <v>32</v>
      </c>
      <c r="D69" s="5">
        <v>147</v>
      </c>
      <c r="E69" s="7">
        <v>6.5211805555555552E-4</v>
      </c>
      <c r="F69" s="3">
        <v>62.55</v>
      </c>
      <c r="G69" s="8"/>
      <c r="I69" s="2">
        <v>17</v>
      </c>
      <c r="J69" s="17">
        <f ca="1"/>
        <v>6.5586805555555548E-4</v>
      </c>
      <c r="K69" s="17">
        <f ca="1"/>
        <v>6.6267361111111117E-4</v>
      </c>
      <c r="L69" s="17">
        <f ca="1"/>
        <v>6.6114583333333336E-4</v>
      </c>
    </row>
    <row r="70" spans="1:12" x14ac:dyDescent="0.25">
      <c r="A70" s="15">
        <v>11</v>
      </c>
      <c r="B70" s="6" t="s">
        <v>34</v>
      </c>
      <c r="C70" s="4">
        <v>32</v>
      </c>
      <c r="D70" s="5">
        <v>147</v>
      </c>
      <c r="E70" s="7">
        <v>6.5415509259259257E-4</v>
      </c>
      <c r="F70" s="3">
        <v>62.36</v>
      </c>
      <c r="G70" s="8"/>
      <c r="I70" s="2">
        <v>18</v>
      </c>
      <c r="J70" s="17">
        <f ca="1"/>
        <v>6.552662037037038E-4</v>
      </c>
      <c r="K70" s="17">
        <f ca="1"/>
        <v>6.5556712962962964E-4</v>
      </c>
      <c r="L70" s="17">
        <f ca="1"/>
        <v>6.6800925925925925E-4</v>
      </c>
    </row>
    <row r="71" spans="1:12" x14ac:dyDescent="0.25">
      <c r="A71" s="15">
        <v>11</v>
      </c>
      <c r="B71" s="6" t="s">
        <v>34</v>
      </c>
      <c r="C71" s="4">
        <v>32</v>
      </c>
      <c r="D71" s="5">
        <v>147</v>
      </c>
      <c r="E71" s="7">
        <v>6.5379629629629631E-4</v>
      </c>
      <c r="F71" s="3">
        <v>62.39</v>
      </c>
      <c r="G71" s="8"/>
      <c r="I71" s="2">
        <v>19</v>
      </c>
      <c r="J71" s="17">
        <f ca="1"/>
        <v>6.5211805555555552E-4</v>
      </c>
      <c r="K71" s="17">
        <f ca="1"/>
        <v>6.5752314814814829E-4</v>
      </c>
      <c r="L71" s="17">
        <f ca="1"/>
        <v>6.6149305555555547E-4</v>
      </c>
    </row>
    <row r="72" spans="1:12" x14ac:dyDescent="0.25">
      <c r="A72" s="15">
        <v>11</v>
      </c>
      <c r="B72" s="6" t="s">
        <v>34</v>
      </c>
      <c r="C72" s="4">
        <v>32</v>
      </c>
      <c r="D72" s="5">
        <v>147</v>
      </c>
      <c r="E72" s="7">
        <v>6.5103009259259259E-4</v>
      </c>
      <c r="F72" s="3">
        <v>62.66</v>
      </c>
      <c r="G72" s="8"/>
      <c r="I72" s="2">
        <v>20</v>
      </c>
      <c r="J72" s="17">
        <f ca="1"/>
        <v>6.5415509259259257E-4</v>
      </c>
      <c r="K72" s="17">
        <f ca="1"/>
        <v>6.5684027777777778E-4</v>
      </c>
      <c r="L72" s="17">
        <f ca="1"/>
        <v>6.5923611111111098E-4</v>
      </c>
    </row>
    <row r="73" spans="1:12" x14ac:dyDescent="0.25">
      <c r="A73" s="15">
        <v>11</v>
      </c>
      <c r="B73" s="6" t="s">
        <v>34</v>
      </c>
      <c r="C73" s="4">
        <v>32</v>
      </c>
      <c r="D73" s="5">
        <v>147</v>
      </c>
      <c r="E73" s="7">
        <v>6.5094907407407397E-4</v>
      </c>
      <c r="F73" s="3">
        <v>62.66</v>
      </c>
      <c r="G73" s="8"/>
      <c r="I73" s="2">
        <v>21</v>
      </c>
      <c r="J73" s="17">
        <f ca="1"/>
        <v>6.5379629629629631E-4</v>
      </c>
      <c r="K73" s="17">
        <f ca="1"/>
        <v>6.5396990740740736E-4</v>
      </c>
      <c r="L73" s="17">
        <f ca="1"/>
        <v>6.5559027777777783E-4</v>
      </c>
    </row>
    <row r="74" spans="1:12" x14ac:dyDescent="0.25">
      <c r="A74" s="15">
        <v>11</v>
      </c>
      <c r="B74" s="6" t="s">
        <v>34</v>
      </c>
      <c r="C74" s="4">
        <v>32</v>
      </c>
      <c r="D74" s="5">
        <v>147</v>
      </c>
      <c r="E74" s="7">
        <v>6.495370370370369E-4</v>
      </c>
      <c r="F74" s="3">
        <v>62.8</v>
      </c>
      <c r="G74" s="8"/>
      <c r="I74" s="2">
        <v>22</v>
      </c>
      <c r="J74" s="17">
        <f ca="1"/>
        <v>6.5103009259259259E-4</v>
      </c>
      <c r="K74" s="17">
        <f ca="1"/>
        <v>6.6108796296296304E-4</v>
      </c>
      <c r="L74" s="17">
        <f ca="1"/>
        <v>6.5822916666666677E-4</v>
      </c>
    </row>
    <row r="75" spans="1:12" x14ac:dyDescent="0.25">
      <c r="A75" s="15">
        <v>11</v>
      </c>
      <c r="B75" s="6" t="s">
        <v>34</v>
      </c>
      <c r="C75" s="4">
        <v>32</v>
      </c>
      <c r="D75" s="5">
        <v>147</v>
      </c>
      <c r="E75" s="7">
        <v>6.5200231481481478E-4</v>
      </c>
      <c r="F75" s="3">
        <v>62.56</v>
      </c>
      <c r="G75" s="8"/>
      <c r="I75" s="2">
        <v>23</v>
      </c>
      <c r="J75" s="17">
        <f ca="1"/>
        <v>6.5094907407407397E-4</v>
      </c>
      <c r="K75" s="17">
        <f ca="1"/>
        <v>6.5914351851851854E-4</v>
      </c>
      <c r="L75" s="17">
        <f ca="1"/>
        <v>6.5633101851851866E-4</v>
      </c>
    </row>
    <row r="76" spans="1:12" x14ac:dyDescent="0.25">
      <c r="A76" s="15">
        <v>11</v>
      </c>
      <c r="B76" s="6" t="s">
        <v>34</v>
      </c>
      <c r="C76" s="4">
        <v>32</v>
      </c>
      <c r="D76" s="5">
        <v>147</v>
      </c>
      <c r="E76" s="7">
        <v>6.5282407407407401E-4</v>
      </c>
      <c r="F76" s="3">
        <v>62.48</v>
      </c>
      <c r="G76" s="8"/>
      <c r="I76" s="2">
        <v>24</v>
      </c>
      <c r="J76" s="17">
        <f ca="1"/>
        <v>6.495370370370369E-4</v>
      </c>
      <c r="K76" s="17">
        <f ca="1"/>
        <v>6.534259259259259E-4</v>
      </c>
      <c r="L76" s="17">
        <f ca="1"/>
        <v>6.5331018518518516E-4</v>
      </c>
    </row>
    <row r="77" spans="1:12" x14ac:dyDescent="0.25">
      <c r="A77" s="15">
        <v>11</v>
      </c>
      <c r="B77" s="6" t="s">
        <v>34</v>
      </c>
      <c r="C77" s="4">
        <v>32</v>
      </c>
      <c r="D77" s="5">
        <v>147</v>
      </c>
      <c r="E77" s="7">
        <v>6.5793981481481476E-4</v>
      </c>
      <c r="F77" s="3">
        <v>62</v>
      </c>
      <c r="G77" s="8"/>
      <c r="I77" s="2">
        <v>25</v>
      </c>
      <c r="J77" s="17">
        <f ca="1"/>
        <v>6.5200231481481478E-4</v>
      </c>
      <c r="K77" s="17">
        <f ca="1"/>
        <v>6.7460648148148143E-4</v>
      </c>
      <c r="L77" s="17">
        <f ca="1"/>
        <v>6.5618055555555558E-4</v>
      </c>
    </row>
    <row r="78" spans="1:12" x14ac:dyDescent="0.25">
      <c r="A78" s="15">
        <v>11</v>
      </c>
      <c r="B78" s="6" t="s">
        <v>34</v>
      </c>
      <c r="C78" s="4">
        <v>32</v>
      </c>
      <c r="D78" s="5">
        <v>147</v>
      </c>
      <c r="E78" s="7">
        <v>6.5533564814814805E-4</v>
      </c>
      <c r="F78" s="3">
        <v>62.25</v>
      </c>
      <c r="G78" s="8"/>
      <c r="I78" s="2">
        <v>26</v>
      </c>
      <c r="J78" s="17">
        <f ca="1"/>
        <v>6.5282407407407401E-4</v>
      </c>
      <c r="K78" s="17">
        <f ca="1"/>
        <v>6.7233796296296301E-4</v>
      </c>
      <c r="L78" s="17">
        <f ca="1"/>
        <v>6.5525462962962965E-4</v>
      </c>
    </row>
    <row r="79" spans="1:12" x14ac:dyDescent="0.25">
      <c r="A79" s="15">
        <v>11</v>
      </c>
      <c r="B79" s="6" t="s">
        <v>34</v>
      </c>
      <c r="C79" s="4">
        <v>32</v>
      </c>
      <c r="D79" s="5">
        <v>147</v>
      </c>
      <c r="E79" s="7">
        <v>6.6092592592592592E-4</v>
      </c>
      <c r="F79" s="3">
        <v>61.72</v>
      </c>
      <c r="G79" s="8"/>
      <c r="I79" s="2">
        <v>27</v>
      </c>
      <c r="J79" s="17">
        <f ca="1"/>
        <v>6.5793981481481476E-4</v>
      </c>
      <c r="K79" s="17">
        <f ca="1"/>
        <v>6.6837962962962955E-4</v>
      </c>
      <c r="L79" s="17">
        <f ca="1"/>
        <v>6.5916666666666652E-4</v>
      </c>
    </row>
    <row r="80" spans="1:12" x14ac:dyDescent="0.25">
      <c r="A80" s="15">
        <v>11</v>
      </c>
      <c r="B80" s="6" t="s">
        <v>34</v>
      </c>
      <c r="C80" s="4">
        <v>32</v>
      </c>
      <c r="D80" s="5">
        <v>147</v>
      </c>
      <c r="E80" s="7">
        <v>6.5756944444444446E-4</v>
      </c>
      <c r="F80" s="3">
        <v>62.03</v>
      </c>
      <c r="G80" s="8"/>
      <c r="I80" s="2">
        <v>28</v>
      </c>
      <c r="J80" s="17">
        <f ca="1"/>
        <v>6.5533564814814805E-4</v>
      </c>
      <c r="K80" s="17">
        <f ca="1"/>
        <v>6.6383101851851846E-4</v>
      </c>
      <c r="L80" s="17">
        <f ca="1"/>
        <v>6.6413194444444451E-4</v>
      </c>
    </row>
    <row r="81" spans="1:12" x14ac:dyDescent="0.25">
      <c r="A81" s="15">
        <v>11</v>
      </c>
      <c r="B81" s="6" t="s">
        <v>34</v>
      </c>
      <c r="C81" s="4">
        <v>32</v>
      </c>
      <c r="D81" s="5">
        <v>147</v>
      </c>
      <c r="E81" s="7">
        <v>6.4878472222222225E-4</v>
      </c>
      <c r="F81" s="3">
        <v>62.87</v>
      </c>
      <c r="G81" s="8"/>
      <c r="I81" s="2">
        <v>29</v>
      </c>
      <c r="J81" s="17">
        <f ca="1"/>
        <v>6.6092592592592592E-4</v>
      </c>
      <c r="K81" s="17">
        <f ca="1"/>
        <v>6.6019675925925924E-4</v>
      </c>
      <c r="L81" s="17">
        <f ca="1"/>
        <v>6.5626157407407419E-4</v>
      </c>
    </row>
    <row r="82" spans="1:12" x14ac:dyDescent="0.25">
      <c r="A82" s="15">
        <v>11</v>
      </c>
      <c r="B82" s="6" t="s">
        <v>34</v>
      </c>
      <c r="C82" s="4">
        <v>32</v>
      </c>
      <c r="D82" s="5">
        <v>147</v>
      </c>
      <c r="E82" s="7">
        <v>6.4936342592592585E-4</v>
      </c>
      <c r="F82" s="3">
        <v>62.82</v>
      </c>
      <c r="G82" s="8"/>
      <c r="I82" s="2">
        <v>30</v>
      </c>
      <c r="J82" s="17">
        <f ca="1"/>
        <v>6.5756944444444446E-4</v>
      </c>
      <c r="K82" s="17">
        <f ca="1"/>
        <v>6.6052083333333338E-4</v>
      </c>
      <c r="L82" s="17">
        <f ca="1"/>
        <v>6.6052083333333338E-4</v>
      </c>
    </row>
    <row r="83" spans="1:12" x14ac:dyDescent="0.25">
      <c r="A83" s="15">
        <v>11</v>
      </c>
      <c r="B83" s="6" t="s">
        <v>37</v>
      </c>
      <c r="C83" s="4">
        <v>32</v>
      </c>
      <c r="D83" s="5">
        <v>123</v>
      </c>
      <c r="E83" s="7">
        <v>7.0040509259259264E-4</v>
      </c>
      <c r="F83" s="3">
        <v>58.24</v>
      </c>
      <c r="G83" s="8"/>
      <c r="I83" s="2">
        <v>31</v>
      </c>
      <c r="J83" s="17">
        <f ca="1"/>
        <v>6.4878472222222225E-4</v>
      </c>
      <c r="K83" s="17">
        <f ca="1"/>
        <v>6.5533564814814805E-4</v>
      </c>
      <c r="L83" s="17">
        <f ca="1"/>
        <v>6.5620370370370366E-4</v>
      </c>
    </row>
    <row r="84" spans="1:12" x14ac:dyDescent="0.25">
      <c r="A84" s="15">
        <v>11</v>
      </c>
      <c r="B84" s="6" t="s">
        <v>37</v>
      </c>
      <c r="C84" s="4">
        <v>32</v>
      </c>
      <c r="D84" s="5">
        <v>123</v>
      </c>
      <c r="E84" s="7">
        <v>6.7251157407407407E-4</v>
      </c>
      <c r="F84" s="3">
        <v>60.66</v>
      </c>
      <c r="G84" s="8"/>
      <c r="I84" s="2">
        <v>32</v>
      </c>
      <c r="J84" s="17">
        <f ca="1"/>
        <v>6.4936342592592585E-4</v>
      </c>
      <c r="K84" s="17">
        <f ca="1"/>
        <v>6.5749999999999999E-4</v>
      </c>
      <c r="L84" s="17">
        <f ca="1"/>
        <v>6.5663194444444449E-4</v>
      </c>
    </row>
    <row r="85" spans="1:12" x14ac:dyDescent="0.25">
      <c r="A85" s="15">
        <v>11</v>
      </c>
      <c r="B85" s="6" t="s">
        <v>37</v>
      </c>
      <c r="C85" s="4">
        <v>32</v>
      </c>
      <c r="D85" s="5">
        <v>123</v>
      </c>
      <c r="E85" s="7">
        <v>6.6928240740740739E-4</v>
      </c>
      <c r="F85" s="3">
        <v>60.95</v>
      </c>
      <c r="G85" s="8"/>
      <c r="I85" s="2">
        <v>33</v>
      </c>
      <c r="J85" s="17"/>
      <c r="K85" s="17"/>
      <c r="L85" s="17"/>
    </row>
    <row r="86" spans="1:12" x14ac:dyDescent="0.25">
      <c r="A86" s="15">
        <v>11</v>
      </c>
      <c r="B86" s="6" t="s">
        <v>37</v>
      </c>
      <c r="C86" s="4">
        <v>32</v>
      </c>
      <c r="D86" s="5">
        <v>123</v>
      </c>
      <c r="E86" s="7">
        <v>6.7532407407407417E-4</v>
      </c>
      <c r="F86" s="3">
        <v>60.4</v>
      </c>
      <c r="G86" s="8"/>
      <c r="I86" s="2">
        <v>34</v>
      </c>
      <c r="J86" s="17"/>
      <c r="K86" s="17"/>
      <c r="L86" s="17"/>
    </row>
    <row r="87" spans="1:12" x14ac:dyDescent="0.25">
      <c r="A87" s="15">
        <v>11</v>
      </c>
      <c r="B87" s="6" t="s">
        <v>37</v>
      </c>
      <c r="C87" s="4">
        <v>32</v>
      </c>
      <c r="D87" s="5">
        <v>123</v>
      </c>
      <c r="E87" s="7">
        <v>6.6722222222222226E-4</v>
      </c>
      <c r="F87" s="3">
        <v>61.14</v>
      </c>
      <c r="G87" s="8"/>
      <c r="I87" s="2">
        <v>35</v>
      </c>
      <c r="J87" s="17"/>
      <c r="K87" s="17"/>
      <c r="L87" s="17"/>
    </row>
    <row r="88" spans="1:12" x14ac:dyDescent="0.25">
      <c r="A88" s="15">
        <v>11</v>
      </c>
      <c r="B88" s="6" t="s">
        <v>37</v>
      </c>
      <c r="C88" s="4">
        <v>32</v>
      </c>
      <c r="D88" s="5">
        <v>123</v>
      </c>
      <c r="E88" s="7">
        <v>6.6436342592592599E-4</v>
      </c>
      <c r="F88" s="3">
        <v>61.4</v>
      </c>
      <c r="G88" s="8"/>
      <c r="I88" s="2">
        <v>36</v>
      </c>
      <c r="J88" s="17"/>
      <c r="K88" s="17"/>
      <c r="L88" s="17"/>
    </row>
    <row r="89" spans="1:12" x14ac:dyDescent="0.25">
      <c r="A89" s="15">
        <v>11</v>
      </c>
      <c r="B89" s="6" t="s">
        <v>37</v>
      </c>
      <c r="C89" s="4">
        <v>32</v>
      </c>
      <c r="D89" s="5">
        <v>123</v>
      </c>
      <c r="E89" s="7">
        <v>6.6973379629629631E-4</v>
      </c>
      <c r="F89" s="3">
        <v>60.91</v>
      </c>
      <c r="G89" s="8"/>
      <c r="I89" s="2">
        <v>37</v>
      </c>
      <c r="J89" s="17"/>
      <c r="K89" s="17"/>
      <c r="L89" s="17"/>
    </row>
    <row r="90" spans="1:12" x14ac:dyDescent="0.25">
      <c r="A90" s="15">
        <v>11</v>
      </c>
      <c r="B90" s="6" t="s">
        <v>37</v>
      </c>
      <c r="C90" s="4">
        <v>32</v>
      </c>
      <c r="D90" s="5">
        <v>123</v>
      </c>
      <c r="E90" s="7">
        <v>6.6262731481481478E-4</v>
      </c>
      <c r="F90" s="3">
        <v>61.56</v>
      </c>
      <c r="G90" s="8"/>
      <c r="I90" s="2">
        <v>38</v>
      </c>
      <c r="J90" s="17"/>
      <c r="K90" s="17"/>
      <c r="L90" s="17"/>
    </row>
    <row r="91" spans="1:12" x14ac:dyDescent="0.25">
      <c r="A91" s="15">
        <v>11</v>
      </c>
      <c r="B91" s="6" t="s">
        <v>37</v>
      </c>
      <c r="C91" s="4">
        <v>32</v>
      </c>
      <c r="D91" s="5">
        <v>123</v>
      </c>
      <c r="E91" s="7">
        <v>6.6013888888888893E-4</v>
      </c>
      <c r="F91" s="3">
        <v>61.79</v>
      </c>
      <c r="G91" s="8"/>
      <c r="I91" s="2">
        <v>39</v>
      </c>
      <c r="J91" s="17"/>
      <c r="K91" s="17"/>
      <c r="L91" s="17"/>
    </row>
    <row r="92" spans="1:12" x14ac:dyDescent="0.25">
      <c r="A92" s="15">
        <v>11</v>
      </c>
      <c r="B92" s="6" t="s">
        <v>37</v>
      </c>
      <c r="C92" s="4">
        <v>32</v>
      </c>
      <c r="D92" s="5">
        <v>123</v>
      </c>
      <c r="E92" s="7">
        <v>6.6098379629629623E-4</v>
      </c>
      <c r="F92" s="3">
        <v>61.71</v>
      </c>
      <c r="G92" s="8"/>
      <c r="I92" s="2">
        <v>40</v>
      </c>
      <c r="J92" s="17"/>
      <c r="K92" s="17"/>
      <c r="L92" s="17"/>
    </row>
    <row r="93" spans="1:12" x14ac:dyDescent="0.25">
      <c r="A93" s="15">
        <v>11</v>
      </c>
      <c r="B93" s="6" t="s">
        <v>37</v>
      </c>
      <c r="C93" s="4">
        <v>32</v>
      </c>
      <c r="D93" s="5">
        <v>123</v>
      </c>
      <c r="E93" s="7">
        <v>6.5861111111111112E-4</v>
      </c>
      <c r="F93" s="3">
        <v>61.94</v>
      </c>
      <c r="G93" s="8"/>
      <c r="I93" s="2">
        <v>41</v>
      </c>
      <c r="J93" s="17"/>
      <c r="K93" s="17"/>
      <c r="L93" s="17"/>
    </row>
    <row r="94" spans="1:12" x14ac:dyDescent="0.25">
      <c r="A94" s="15">
        <v>11</v>
      </c>
      <c r="B94" s="6" t="s">
        <v>37</v>
      </c>
      <c r="C94" s="4">
        <v>32</v>
      </c>
      <c r="D94" s="5">
        <v>123</v>
      </c>
      <c r="E94" s="7">
        <v>6.639467592592592E-4</v>
      </c>
      <c r="F94" s="3">
        <v>61.44</v>
      </c>
      <c r="G94" s="8"/>
      <c r="I94" s="2">
        <v>42</v>
      </c>
      <c r="J94" s="17"/>
      <c r="K94" s="17"/>
      <c r="L94" s="17"/>
    </row>
    <row r="95" spans="1:12" x14ac:dyDescent="0.25">
      <c r="A95" s="15">
        <v>11</v>
      </c>
      <c r="B95" s="6" t="s">
        <v>37</v>
      </c>
      <c r="C95" s="4">
        <v>32</v>
      </c>
      <c r="D95" s="5">
        <v>123</v>
      </c>
      <c r="E95" s="7">
        <v>6.5959490740740735E-4</v>
      </c>
      <c r="F95" s="3">
        <v>61.84</v>
      </c>
      <c r="G95" s="8"/>
      <c r="I95" s="2">
        <v>43</v>
      </c>
      <c r="J95" s="17"/>
      <c r="K95" s="17"/>
      <c r="L95" s="17"/>
    </row>
    <row r="96" spans="1:12" x14ac:dyDescent="0.25">
      <c r="A96" s="15">
        <v>11</v>
      </c>
      <c r="B96" s="6" t="s">
        <v>37</v>
      </c>
      <c r="C96" s="4">
        <v>32</v>
      </c>
      <c r="D96" s="5">
        <v>123</v>
      </c>
      <c r="E96" s="7">
        <v>6.5912037037037035E-4</v>
      </c>
      <c r="F96" s="3">
        <v>61.89</v>
      </c>
      <c r="G96" s="8"/>
      <c r="I96" s="2">
        <v>44</v>
      </c>
      <c r="J96" s="17"/>
      <c r="K96" s="17"/>
      <c r="L96" s="17"/>
    </row>
    <row r="97" spans="1:12" x14ac:dyDescent="0.25">
      <c r="A97" s="15">
        <v>11</v>
      </c>
      <c r="B97" s="6" t="s">
        <v>37</v>
      </c>
      <c r="C97" s="4">
        <v>32</v>
      </c>
      <c r="D97" s="5">
        <v>123</v>
      </c>
      <c r="E97" s="7">
        <v>6.5651620370370375E-4</v>
      </c>
      <c r="F97" s="3">
        <v>62.13</v>
      </c>
      <c r="G97" s="8"/>
      <c r="I97" s="2">
        <v>45</v>
      </c>
      <c r="J97" s="17"/>
      <c r="K97" s="17"/>
      <c r="L97" s="17"/>
    </row>
    <row r="98" spans="1:12" x14ac:dyDescent="0.25">
      <c r="A98" s="15">
        <v>11</v>
      </c>
      <c r="B98" s="6" t="s">
        <v>37</v>
      </c>
      <c r="C98" s="4">
        <v>32</v>
      </c>
      <c r="D98" s="5">
        <v>123</v>
      </c>
      <c r="E98" s="7">
        <v>6.5590277777777782E-4</v>
      </c>
      <c r="F98" s="3">
        <v>62.19</v>
      </c>
      <c r="G98" s="8"/>
    </row>
    <row r="99" spans="1:12" x14ac:dyDescent="0.25">
      <c r="A99" s="15">
        <v>11</v>
      </c>
      <c r="B99" s="6" t="s">
        <v>37</v>
      </c>
      <c r="C99" s="4">
        <v>32</v>
      </c>
      <c r="D99" s="5">
        <v>123</v>
      </c>
      <c r="E99" s="7">
        <v>6.6267361111111117E-4</v>
      </c>
      <c r="F99" s="3">
        <v>61.56</v>
      </c>
      <c r="G99" s="8"/>
    </row>
    <row r="100" spans="1:12" x14ac:dyDescent="0.25">
      <c r="A100" s="15">
        <v>11</v>
      </c>
      <c r="B100" s="6" t="s">
        <v>37</v>
      </c>
      <c r="C100" s="4">
        <v>32</v>
      </c>
      <c r="D100" s="5">
        <v>123</v>
      </c>
      <c r="E100" s="7">
        <v>6.5556712962962964E-4</v>
      </c>
      <c r="F100" s="3">
        <v>62.22</v>
      </c>
      <c r="G100" s="8"/>
    </row>
    <row r="101" spans="1:12" x14ac:dyDescent="0.25">
      <c r="A101" s="15">
        <v>11</v>
      </c>
      <c r="B101" s="6" t="s">
        <v>37</v>
      </c>
      <c r="C101" s="4">
        <v>32</v>
      </c>
      <c r="D101" s="5">
        <v>123</v>
      </c>
      <c r="E101" s="7">
        <v>6.5752314814814829E-4</v>
      </c>
      <c r="F101" s="3">
        <v>62.04</v>
      </c>
      <c r="G101" s="8"/>
    </row>
    <row r="102" spans="1:12" x14ac:dyDescent="0.25">
      <c r="A102" s="15">
        <v>11</v>
      </c>
      <c r="B102" s="6" t="s">
        <v>37</v>
      </c>
      <c r="C102" s="4">
        <v>32</v>
      </c>
      <c r="D102" s="5">
        <v>123</v>
      </c>
      <c r="E102" s="7">
        <v>6.5684027777777778E-4</v>
      </c>
      <c r="F102" s="3">
        <v>62.1</v>
      </c>
      <c r="G102" s="8"/>
    </row>
    <row r="103" spans="1:12" x14ac:dyDescent="0.25">
      <c r="A103" s="15">
        <v>11</v>
      </c>
      <c r="B103" s="6" t="s">
        <v>37</v>
      </c>
      <c r="C103" s="4">
        <v>32</v>
      </c>
      <c r="D103" s="5">
        <v>123</v>
      </c>
      <c r="E103" s="7">
        <v>6.5396990740740736E-4</v>
      </c>
      <c r="F103" s="3">
        <v>62.38</v>
      </c>
      <c r="G103" s="8"/>
    </row>
    <row r="104" spans="1:12" x14ac:dyDescent="0.25">
      <c r="A104" s="15">
        <v>11</v>
      </c>
      <c r="B104" s="6" t="s">
        <v>37</v>
      </c>
      <c r="C104" s="4">
        <v>32</v>
      </c>
      <c r="D104" s="5">
        <v>123</v>
      </c>
      <c r="E104" s="7">
        <v>6.6108796296296304E-4</v>
      </c>
      <c r="F104" s="3">
        <v>61.7</v>
      </c>
      <c r="G104" s="8"/>
    </row>
    <row r="105" spans="1:12" x14ac:dyDescent="0.25">
      <c r="A105" s="15">
        <v>11</v>
      </c>
      <c r="B105" s="6" t="s">
        <v>37</v>
      </c>
      <c r="C105" s="4">
        <v>32</v>
      </c>
      <c r="D105" s="5">
        <v>123</v>
      </c>
      <c r="E105" s="7">
        <v>6.5914351851851854E-4</v>
      </c>
      <c r="F105" s="3">
        <v>61.89</v>
      </c>
      <c r="G105" s="8"/>
    </row>
    <row r="106" spans="1:12" x14ac:dyDescent="0.25">
      <c r="A106" s="15">
        <v>11</v>
      </c>
      <c r="B106" s="6" t="s">
        <v>37</v>
      </c>
      <c r="C106" s="4">
        <v>32</v>
      </c>
      <c r="D106" s="5">
        <v>123</v>
      </c>
      <c r="E106" s="7">
        <v>6.534259259259259E-4</v>
      </c>
      <c r="F106" s="3">
        <v>62.43</v>
      </c>
      <c r="G106" s="8"/>
    </row>
    <row r="107" spans="1:12" x14ac:dyDescent="0.25">
      <c r="A107" s="15">
        <v>11</v>
      </c>
      <c r="B107" s="6" t="s">
        <v>37</v>
      </c>
      <c r="C107" s="4">
        <v>32</v>
      </c>
      <c r="D107" s="5">
        <v>123</v>
      </c>
      <c r="E107" s="7">
        <v>6.7460648148148143E-4</v>
      </c>
      <c r="F107" s="3">
        <v>60.47</v>
      </c>
      <c r="G107" s="8"/>
    </row>
    <row r="108" spans="1:12" x14ac:dyDescent="0.25">
      <c r="A108" s="15">
        <v>11</v>
      </c>
      <c r="B108" s="6" t="s">
        <v>37</v>
      </c>
      <c r="C108" s="4">
        <v>32</v>
      </c>
      <c r="D108" s="5">
        <v>123</v>
      </c>
      <c r="E108" s="7">
        <v>6.7233796296296301E-4</v>
      </c>
      <c r="F108" s="3">
        <v>60.67</v>
      </c>
      <c r="G108" s="8"/>
    </row>
    <row r="109" spans="1:12" x14ac:dyDescent="0.25">
      <c r="A109" s="15">
        <v>11</v>
      </c>
      <c r="B109" s="6" t="s">
        <v>37</v>
      </c>
      <c r="C109" s="4">
        <v>32</v>
      </c>
      <c r="D109" s="5">
        <v>123</v>
      </c>
      <c r="E109" s="7">
        <v>6.6837962962962955E-4</v>
      </c>
      <c r="F109" s="3">
        <v>61.03</v>
      </c>
      <c r="G109" s="8"/>
    </row>
    <row r="110" spans="1:12" x14ac:dyDescent="0.25">
      <c r="A110" s="15">
        <v>11</v>
      </c>
      <c r="B110" s="6" t="s">
        <v>37</v>
      </c>
      <c r="C110" s="4">
        <v>32</v>
      </c>
      <c r="D110" s="5">
        <v>123</v>
      </c>
      <c r="E110" s="7">
        <v>6.6383101851851846E-4</v>
      </c>
      <c r="F110" s="3">
        <v>61.45</v>
      </c>
      <c r="G110" s="8"/>
    </row>
    <row r="111" spans="1:12" x14ac:dyDescent="0.25">
      <c r="A111" s="15">
        <v>11</v>
      </c>
      <c r="B111" s="6" t="s">
        <v>37</v>
      </c>
      <c r="C111" s="4">
        <v>32</v>
      </c>
      <c r="D111" s="5">
        <v>123</v>
      </c>
      <c r="E111" s="7">
        <v>6.6019675925925924E-4</v>
      </c>
      <c r="F111" s="3">
        <v>61.79</v>
      </c>
      <c r="G111" s="8"/>
    </row>
    <row r="112" spans="1:12" x14ac:dyDescent="0.25">
      <c r="A112" s="15">
        <v>11</v>
      </c>
      <c r="B112" s="6" t="s">
        <v>37</v>
      </c>
      <c r="C112" s="4">
        <v>32</v>
      </c>
      <c r="D112" s="5">
        <v>123</v>
      </c>
      <c r="E112" s="7">
        <v>6.6052083333333338E-4</v>
      </c>
      <c r="F112" s="3">
        <v>61.76</v>
      </c>
      <c r="G112" s="8"/>
    </row>
    <row r="113" spans="1:7" x14ac:dyDescent="0.25">
      <c r="A113" s="15">
        <v>11</v>
      </c>
      <c r="B113" s="6" t="s">
        <v>37</v>
      </c>
      <c r="C113" s="4">
        <v>32</v>
      </c>
      <c r="D113" s="5">
        <v>123</v>
      </c>
      <c r="E113" s="7">
        <v>6.5533564814814805E-4</v>
      </c>
      <c r="F113" s="3">
        <v>62.25</v>
      </c>
      <c r="G113" s="8"/>
    </row>
    <row r="114" spans="1:7" x14ac:dyDescent="0.25">
      <c r="A114" s="15">
        <v>11</v>
      </c>
      <c r="B114" s="6" t="s">
        <v>37</v>
      </c>
      <c r="C114" s="4">
        <v>32</v>
      </c>
      <c r="D114" s="5">
        <v>123</v>
      </c>
      <c r="E114" s="7">
        <v>6.5749999999999999E-4</v>
      </c>
      <c r="F114" s="3">
        <v>62.04</v>
      </c>
      <c r="G114" s="8"/>
    </row>
    <row r="115" spans="1:7" x14ac:dyDescent="0.25">
      <c r="A115" s="15">
        <v>11</v>
      </c>
      <c r="B115" s="6" t="s">
        <v>38</v>
      </c>
      <c r="C115" s="4">
        <v>32</v>
      </c>
      <c r="D115" s="5">
        <v>125</v>
      </c>
      <c r="E115" s="7">
        <v>7.6425925925925923E-4</v>
      </c>
      <c r="F115" s="3">
        <v>53.37</v>
      </c>
      <c r="G115" s="8"/>
    </row>
    <row r="116" spans="1:7" x14ac:dyDescent="0.25">
      <c r="A116" s="15">
        <v>11</v>
      </c>
      <c r="B116" s="6" t="s">
        <v>38</v>
      </c>
      <c r="C116" s="4">
        <v>32</v>
      </c>
      <c r="D116" s="5">
        <v>125</v>
      </c>
      <c r="E116" s="7">
        <v>6.7392361111111114E-4</v>
      </c>
      <c r="F116" s="3">
        <v>60.53</v>
      </c>
      <c r="G116" s="8"/>
    </row>
    <row r="117" spans="1:7" x14ac:dyDescent="0.25">
      <c r="A117" s="15">
        <v>11</v>
      </c>
      <c r="B117" s="6" t="s">
        <v>38</v>
      </c>
      <c r="C117" s="4">
        <v>32</v>
      </c>
      <c r="D117" s="5">
        <v>125</v>
      </c>
      <c r="E117" s="7">
        <v>6.6746527777777767E-4</v>
      </c>
      <c r="F117" s="3">
        <v>61.11</v>
      </c>
      <c r="G117" s="8"/>
    </row>
    <row r="118" spans="1:7" x14ac:dyDescent="0.25">
      <c r="A118" s="15">
        <v>11</v>
      </c>
      <c r="B118" s="6" t="s">
        <v>38</v>
      </c>
      <c r="C118" s="4">
        <v>32</v>
      </c>
      <c r="D118" s="5">
        <v>125</v>
      </c>
      <c r="E118" s="7">
        <v>6.6524305555555553E-4</v>
      </c>
      <c r="F118" s="3">
        <v>61.32</v>
      </c>
      <c r="G118" s="8"/>
    </row>
    <row r="119" spans="1:7" x14ac:dyDescent="0.25">
      <c r="A119" s="15">
        <v>11</v>
      </c>
      <c r="B119" s="6" t="s">
        <v>38</v>
      </c>
      <c r="C119" s="4">
        <v>32</v>
      </c>
      <c r="D119" s="5">
        <v>125</v>
      </c>
      <c r="E119" s="7">
        <v>6.713078703703704E-4</v>
      </c>
      <c r="F119" s="3">
        <v>60.76</v>
      </c>
      <c r="G119" s="8"/>
    </row>
    <row r="120" spans="1:7" x14ac:dyDescent="0.25">
      <c r="A120" s="15">
        <v>11</v>
      </c>
      <c r="B120" s="6" t="s">
        <v>38</v>
      </c>
      <c r="C120" s="4">
        <v>32</v>
      </c>
      <c r="D120" s="5">
        <v>125</v>
      </c>
      <c r="E120" s="7">
        <v>6.6353009259259262E-4</v>
      </c>
      <c r="F120" s="3">
        <v>61.48</v>
      </c>
      <c r="G120" s="8"/>
    </row>
    <row r="121" spans="1:7" x14ac:dyDescent="0.25">
      <c r="A121" s="15">
        <v>11</v>
      </c>
      <c r="B121" s="6" t="s">
        <v>38</v>
      </c>
      <c r="C121" s="4">
        <v>32</v>
      </c>
      <c r="D121" s="5">
        <v>125</v>
      </c>
      <c r="E121" s="7">
        <v>6.6358796296296294E-4</v>
      </c>
      <c r="F121" s="3">
        <v>61.47</v>
      </c>
      <c r="G121" s="8"/>
    </row>
    <row r="122" spans="1:7" x14ac:dyDescent="0.25">
      <c r="A122" s="15">
        <v>11</v>
      </c>
      <c r="B122" s="6" t="s">
        <v>38</v>
      </c>
      <c r="C122" s="4">
        <v>32</v>
      </c>
      <c r="D122" s="5">
        <v>125</v>
      </c>
      <c r="E122" s="7">
        <v>6.594212962962963E-4</v>
      </c>
      <c r="F122" s="3">
        <v>61.86</v>
      </c>
      <c r="G122" s="8"/>
    </row>
    <row r="123" spans="1:7" x14ac:dyDescent="0.25">
      <c r="A123" s="15">
        <v>11</v>
      </c>
      <c r="B123" s="6" t="s">
        <v>38</v>
      </c>
      <c r="C123" s="4">
        <v>32</v>
      </c>
      <c r="D123" s="5">
        <v>125</v>
      </c>
      <c r="E123" s="7">
        <v>6.5519675925925934E-4</v>
      </c>
      <c r="F123" s="3">
        <v>62.26</v>
      </c>
      <c r="G123" s="8"/>
    </row>
    <row r="124" spans="1:7" x14ac:dyDescent="0.25">
      <c r="A124" s="15">
        <v>11</v>
      </c>
      <c r="B124" s="6" t="s">
        <v>38</v>
      </c>
      <c r="C124" s="4">
        <v>32</v>
      </c>
      <c r="D124" s="5">
        <v>125</v>
      </c>
      <c r="E124" s="7">
        <v>6.5807870370370369E-4</v>
      </c>
      <c r="F124" s="3">
        <v>61.99</v>
      </c>
      <c r="G124" s="8"/>
    </row>
    <row r="125" spans="1:7" x14ac:dyDescent="0.25">
      <c r="A125" s="15">
        <v>11</v>
      </c>
      <c r="B125" s="6" t="s">
        <v>38</v>
      </c>
      <c r="C125" s="4">
        <v>32</v>
      </c>
      <c r="D125" s="5">
        <v>125</v>
      </c>
      <c r="E125" s="7">
        <v>6.5777777777777785E-4</v>
      </c>
      <c r="F125" s="3">
        <v>62.01</v>
      </c>
      <c r="G125" s="8"/>
    </row>
    <row r="126" spans="1:7" x14ac:dyDescent="0.25">
      <c r="A126" s="15">
        <v>11</v>
      </c>
      <c r="B126" s="6" t="s">
        <v>38</v>
      </c>
      <c r="C126" s="4">
        <v>32</v>
      </c>
      <c r="D126" s="5">
        <v>125</v>
      </c>
      <c r="E126" s="7">
        <v>6.5884259259259249E-4</v>
      </c>
      <c r="F126" s="3">
        <v>61.91</v>
      </c>
      <c r="G126" s="8"/>
    </row>
    <row r="127" spans="1:7" x14ac:dyDescent="0.25">
      <c r="A127" s="15">
        <v>11</v>
      </c>
      <c r="B127" s="6" t="s">
        <v>38</v>
      </c>
      <c r="C127" s="4">
        <v>32</v>
      </c>
      <c r="D127" s="5">
        <v>125</v>
      </c>
      <c r="E127" s="7">
        <v>6.5905092592592588E-4</v>
      </c>
      <c r="F127" s="3">
        <v>61.89</v>
      </c>
      <c r="G127" s="8"/>
    </row>
    <row r="128" spans="1:7" x14ac:dyDescent="0.25">
      <c r="A128" s="15">
        <v>11</v>
      </c>
      <c r="B128" s="6" t="s">
        <v>38</v>
      </c>
      <c r="C128" s="4">
        <v>32</v>
      </c>
      <c r="D128" s="5">
        <v>125</v>
      </c>
      <c r="E128" s="7">
        <v>6.5840277777777783E-4</v>
      </c>
      <c r="F128" s="3">
        <v>61.96</v>
      </c>
      <c r="G128" s="8"/>
    </row>
    <row r="129" spans="1:7" x14ac:dyDescent="0.25">
      <c r="A129" s="15">
        <v>11</v>
      </c>
      <c r="B129" s="6" t="s">
        <v>38</v>
      </c>
      <c r="C129" s="4">
        <v>32</v>
      </c>
      <c r="D129" s="5">
        <v>125</v>
      </c>
      <c r="E129" s="7">
        <v>6.5886574074074068E-4</v>
      </c>
      <c r="F129" s="3">
        <v>61.91</v>
      </c>
      <c r="G129" s="8"/>
    </row>
    <row r="130" spans="1:7" x14ac:dyDescent="0.25">
      <c r="A130" s="15">
        <v>11</v>
      </c>
      <c r="B130" s="6" t="s">
        <v>38</v>
      </c>
      <c r="C130" s="4">
        <v>32</v>
      </c>
      <c r="D130" s="5">
        <v>125</v>
      </c>
      <c r="E130" s="7">
        <v>6.6290509259259254E-4</v>
      </c>
      <c r="F130" s="3">
        <v>61.53</v>
      </c>
      <c r="G130" s="8"/>
    </row>
    <row r="131" spans="1:7" x14ac:dyDescent="0.25">
      <c r="A131" s="15">
        <v>11</v>
      </c>
      <c r="B131" s="6" t="s">
        <v>38</v>
      </c>
      <c r="C131" s="4">
        <v>32</v>
      </c>
      <c r="D131" s="5">
        <v>125</v>
      </c>
      <c r="E131" s="7">
        <v>6.6114583333333336E-4</v>
      </c>
      <c r="F131" s="3">
        <v>61.7</v>
      </c>
      <c r="G131" s="8"/>
    </row>
    <row r="132" spans="1:7" x14ac:dyDescent="0.25">
      <c r="A132" s="15">
        <v>11</v>
      </c>
      <c r="B132" s="6" t="s">
        <v>38</v>
      </c>
      <c r="C132" s="4">
        <v>32</v>
      </c>
      <c r="D132" s="5">
        <v>125</v>
      </c>
      <c r="E132" s="7">
        <v>6.6800925925925925E-4</v>
      </c>
      <c r="F132" s="3">
        <v>61.06</v>
      </c>
      <c r="G132" s="8"/>
    </row>
    <row r="133" spans="1:7" x14ac:dyDescent="0.25">
      <c r="A133" s="15">
        <v>11</v>
      </c>
      <c r="B133" s="6" t="s">
        <v>38</v>
      </c>
      <c r="C133" s="4">
        <v>32</v>
      </c>
      <c r="D133" s="5">
        <v>125</v>
      </c>
      <c r="E133" s="7">
        <v>6.6149305555555547E-4</v>
      </c>
      <c r="F133" s="3">
        <v>61.67</v>
      </c>
      <c r="G133" s="8"/>
    </row>
    <row r="134" spans="1:7" x14ac:dyDescent="0.25">
      <c r="A134" s="15">
        <v>11</v>
      </c>
      <c r="B134" s="6" t="s">
        <v>38</v>
      </c>
      <c r="C134" s="4">
        <v>32</v>
      </c>
      <c r="D134" s="5">
        <v>125</v>
      </c>
      <c r="E134" s="7">
        <v>6.5923611111111098E-4</v>
      </c>
      <c r="F134" s="3">
        <v>61.88</v>
      </c>
      <c r="G134" s="8"/>
    </row>
    <row r="135" spans="1:7" x14ac:dyDescent="0.25">
      <c r="A135" s="15">
        <v>11</v>
      </c>
      <c r="B135" s="6" t="s">
        <v>38</v>
      </c>
      <c r="C135" s="4">
        <v>32</v>
      </c>
      <c r="D135" s="5">
        <v>125</v>
      </c>
      <c r="E135" s="7">
        <v>6.5559027777777783E-4</v>
      </c>
      <c r="F135" s="3">
        <v>62.22</v>
      </c>
      <c r="G135" s="8"/>
    </row>
    <row r="136" spans="1:7" x14ac:dyDescent="0.25">
      <c r="A136" s="15">
        <v>11</v>
      </c>
      <c r="B136" s="6" t="s">
        <v>38</v>
      </c>
      <c r="C136" s="4">
        <v>32</v>
      </c>
      <c r="D136" s="5">
        <v>125</v>
      </c>
      <c r="E136" s="7">
        <v>6.5822916666666677E-4</v>
      </c>
      <c r="F136" s="3">
        <v>61.97</v>
      </c>
      <c r="G136" s="8"/>
    </row>
    <row r="137" spans="1:7" x14ac:dyDescent="0.25">
      <c r="A137" s="15">
        <v>11</v>
      </c>
      <c r="B137" s="6" t="s">
        <v>38</v>
      </c>
      <c r="C137" s="4">
        <v>32</v>
      </c>
      <c r="D137" s="5">
        <v>125</v>
      </c>
      <c r="E137" s="7">
        <v>6.5633101851851866E-4</v>
      </c>
      <c r="F137" s="3">
        <v>62.15</v>
      </c>
      <c r="G137" s="8"/>
    </row>
    <row r="138" spans="1:7" x14ac:dyDescent="0.25">
      <c r="A138" s="15">
        <v>11</v>
      </c>
      <c r="B138" s="6" t="s">
        <v>38</v>
      </c>
      <c r="C138" s="4">
        <v>32</v>
      </c>
      <c r="D138" s="5">
        <v>125</v>
      </c>
      <c r="E138" s="7">
        <v>6.5331018518518516E-4</v>
      </c>
      <c r="F138" s="3">
        <v>62.44</v>
      </c>
      <c r="G138" s="8"/>
    </row>
    <row r="139" spans="1:7" x14ac:dyDescent="0.25">
      <c r="A139" s="15">
        <v>11</v>
      </c>
      <c r="B139" s="6" t="s">
        <v>38</v>
      </c>
      <c r="C139" s="4">
        <v>32</v>
      </c>
      <c r="D139" s="5">
        <v>125</v>
      </c>
      <c r="E139" s="7">
        <v>6.5618055555555558E-4</v>
      </c>
      <c r="F139" s="3">
        <v>62.17</v>
      </c>
      <c r="G139" s="8"/>
    </row>
    <row r="140" spans="1:7" x14ac:dyDescent="0.25">
      <c r="A140" s="15">
        <v>11</v>
      </c>
      <c r="B140" s="6" t="s">
        <v>38</v>
      </c>
      <c r="C140" s="4">
        <v>32</v>
      </c>
      <c r="D140" s="5">
        <v>125</v>
      </c>
      <c r="E140" s="7">
        <v>6.5525462962962965E-4</v>
      </c>
      <c r="F140" s="3">
        <v>62.25</v>
      </c>
      <c r="G140" s="8"/>
    </row>
    <row r="141" spans="1:7" x14ac:dyDescent="0.25">
      <c r="A141" s="15">
        <v>11</v>
      </c>
      <c r="B141" s="6" t="s">
        <v>38</v>
      </c>
      <c r="C141" s="4">
        <v>32</v>
      </c>
      <c r="D141" s="5">
        <v>125</v>
      </c>
      <c r="E141" s="7">
        <v>6.5916666666666652E-4</v>
      </c>
      <c r="F141" s="3">
        <v>61.88</v>
      </c>
      <c r="G141" s="8"/>
    </row>
    <row r="142" spans="1:7" x14ac:dyDescent="0.25">
      <c r="A142" s="15">
        <v>11</v>
      </c>
      <c r="B142" s="6" t="s">
        <v>38</v>
      </c>
      <c r="C142" s="4">
        <v>32</v>
      </c>
      <c r="D142" s="5">
        <v>125</v>
      </c>
      <c r="E142" s="7">
        <v>6.6413194444444451E-4</v>
      </c>
      <c r="F142" s="3">
        <v>61.42</v>
      </c>
      <c r="G142" s="8"/>
    </row>
    <row r="143" spans="1:7" x14ac:dyDescent="0.25">
      <c r="A143" s="15">
        <v>11</v>
      </c>
      <c r="B143" s="6" t="s">
        <v>38</v>
      </c>
      <c r="C143" s="4">
        <v>32</v>
      </c>
      <c r="D143" s="5">
        <v>125</v>
      </c>
      <c r="E143" s="7">
        <v>6.5626157407407419E-4</v>
      </c>
      <c r="F143" s="3">
        <v>62.16</v>
      </c>
      <c r="G143" s="8"/>
    </row>
    <row r="144" spans="1:7" x14ac:dyDescent="0.25">
      <c r="A144" s="15">
        <v>11</v>
      </c>
      <c r="B144" s="6" t="s">
        <v>38</v>
      </c>
      <c r="C144" s="4">
        <v>32</v>
      </c>
      <c r="D144" s="5">
        <v>125</v>
      </c>
      <c r="E144" s="7">
        <v>6.6052083333333338E-4</v>
      </c>
      <c r="F144" s="3">
        <v>61.76</v>
      </c>
      <c r="G144" s="8"/>
    </row>
    <row r="145" spans="1:7" x14ac:dyDescent="0.25">
      <c r="A145" s="15">
        <v>11</v>
      </c>
      <c r="B145" s="6" t="s">
        <v>38</v>
      </c>
      <c r="C145" s="4">
        <v>32</v>
      </c>
      <c r="D145" s="5">
        <v>125</v>
      </c>
      <c r="E145" s="7">
        <v>6.5620370370370366E-4</v>
      </c>
      <c r="F145" s="3">
        <v>62.16</v>
      </c>
      <c r="G145" s="8"/>
    </row>
    <row r="146" spans="1:7" x14ac:dyDescent="0.25">
      <c r="A146" s="15">
        <v>11</v>
      </c>
      <c r="B146" s="6" t="s">
        <v>38</v>
      </c>
      <c r="C146" s="4">
        <v>32</v>
      </c>
      <c r="D146" s="5">
        <v>125</v>
      </c>
      <c r="E146" s="7">
        <v>6.5663194444444449E-4</v>
      </c>
      <c r="F146" s="3">
        <v>62.12</v>
      </c>
      <c r="G146" s="8"/>
    </row>
    <row r="147" spans="1:7" x14ac:dyDescent="0.25">
      <c r="A147" s="15">
        <v>11</v>
      </c>
      <c r="B147" s="6" t="s">
        <v>33</v>
      </c>
      <c r="C147" s="4">
        <v>32</v>
      </c>
      <c r="D147" s="5">
        <v>143</v>
      </c>
      <c r="E147" s="7">
        <v>6.9494212962962966E-4</v>
      </c>
      <c r="F147" s="3">
        <v>58.7</v>
      </c>
      <c r="G147" s="8"/>
    </row>
    <row r="148" spans="1:7" x14ac:dyDescent="0.25">
      <c r="A148" s="15">
        <v>11</v>
      </c>
      <c r="B148" s="6" t="s">
        <v>33</v>
      </c>
      <c r="C148" s="4">
        <v>32</v>
      </c>
      <c r="D148" s="5">
        <v>143</v>
      </c>
      <c r="E148" s="7">
        <v>6.7219907407407419E-4</v>
      </c>
      <c r="F148" s="3">
        <v>60.68</v>
      </c>
      <c r="G148" s="8"/>
    </row>
    <row r="149" spans="1:7" x14ac:dyDescent="0.25">
      <c r="A149" s="15">
        <v>11</v>
      </c>
      <c r="B149" s="6" t="s">
        <v>33</v>
      </c>
      <c r="C149" s="4">
        <v>32</v>
      </c>
      <c r="D149" s="5">
        <v>143</v>
      </c>
      <c r="E149" s="7">
        <v>6.7827546296296299E-4</v>
      </c>
      <c r="F149" s="3">
        <v>60.14</v>
      </c>
      <c r="G149" s="8"/>
    </row>
    <row r="150" spans="1:7" x14ac:dyDescent="0.25">
      <c r="A150" s="15">
        <v>11</v>
      </c>
      <c r="B150" s="6" t="s">
        <v>33</v>
      </c>
      <c r="C150" s="4">
        <v>32</v>
      </c>
      <c r="D150" s="5">
        <v>143</v>
      </c>
      <c r="E150" s="7">
        <v>6.6947916666666675E-4</v>
      </c>
      <c r="F150" s="3">
        <v>60.93</v>
      </c>
      <c r="G150" s="8"/>
    </row>
    <row r="151" spans="1:7" x14ac:dyDescent="0.25">
      <c r="A151" s="15">
        <v>11</v>
      </c>
      <c r="B151" s="6" t="s">
        <v>33</v>
      </c>
      <c r="C151" s="4">
        <v>32</v>
      </c>
      <c r="D151" s="5">
        <v>143</v>
      </c>
      <c r="E151" s="7">
        <v>6.7241898148148141E-4</v>
      </c>
      <c r="F151" s="3">
        <v>60.66</v>
      </c>
      <c r="G151" s="8"/>
    </row>
    <row r="152" spans="1:7" x14ac:dyDescent="0.25">
      <c r="A152" s="15">
        <v>11</v>
      </c>
      <c r="B152" s="6" t="s">
        <v>33</v>
      </c>
      <c r="C152" s="4">
        <v>32</v>
      </c>
      <c r="D152" s="5">
        <v>143</v>
      </c>
      <c r="E152" s="7">
        <v>6.6460648148148141E-4</v>
      </c>
      <c r="F152" s="3">
        <v>61.38</v>
      </c>
      <c r="G152" s="8"/>
    </row>
    <row r="153" spans="1:7" x14ac:dyDescent="0.25">
      <c r="A153" s="15">
        <v>11</v>
      </c>
      <c r="B153" s="6" t="s">
        <v>33</v>
      </c>
      <c r="C153" s="4">
        <v>32</v>
      </c>
      <c r="D153" s="5">
        <v>143</v>
      </c>
      <c r="E153" s="7">
        <v>6.5964120370370384E-4</v>
      </c>
      <c r="F153" s="3">
        <v>61.84</v>
      </c>
      <c r="G153" s="8"/>
    </row>
    <row r="154" spans="1:7" x14ac:dyDescent="0.25">
      <c r="A154" s="15">
        <v>11</v>
      </c>
      <c r="B154" s="6" t="s">
        <v>33</v>
      </c>
      <c r="C154" s="4">
        <v>32</v>
      </c>
      <c r="D154" s="5">
        <v>143</v>
      </c>
      <c r="E154" s="7">
        <v>6.613425925925926E-4</v>
      </c>
      <c r="F154" s="3">
        <v>61.68</v>
      </c>
      <c r="G154" s="8"/>
    </row>
    <row r="155" spans="1:7" x14ac:dyDescent="0.25">
      <c r="A155" s="15">
        <v>11</v>
      </c>
      <c r="B155" s="6" t="s">
        <v>33</v>
      </c>
      <c r="C155" s="4">
        <v>32</v>
      </c>
      <c r="D155" s="5">
        <v>143</v>
      </c>
      <c r="E155" s="7">
        <v>6.5769675925925935E-4</v>
      </c>
      <c r="F155" s="3">
        <v>62.02</v>
      </c>
      <c r="G155" s="8"/>
    </row>
    <row r="156" spans="1:7" x14ac:dyDescent="0.25">
      <c r="A156" s="15">
        <v>11</v>
      </c>
      <c r="B156" s="6" t="s">
        <v>33</v>
      </c>
      <c r="C156" s="4">
        <v>32</v>
      </c>
      <c r="D156" s="5">
        <v>143</v>
      </c>
      <c r="E156" s="7">
        <v>6.5702546296296299E-4</v>
      </c>
      <c r="F156" s="3">
        <v>62.09</v>
      </c>
      <c r="G156" s="8"/>
    </row>
    <row r="157" spans="1:7" x14ac:dyDescent="0.25">
      <c r="A157" s="15">
        <v>11</v>
      </c>
      <c r="B157" s="6" t="s">
        <v>33</v>
      </c>
      <c r="C157" s="4">
        <v>32</v>
      </c>
      <c r="D157" s="5">
        <v>143</v>
      </c>
      <c r="E157" s="7">
        <v>6.601851851851852E-4</v>
      </c>
      <c r="F157" s="3">
        <v>61.79</v>
      </c>
      <c r="G157" s="8"/>
    </row>
    <row r="158" spans="1:7" x14ac:dyDescent="0.25">
      <c r="A158" s="15">
        <v>11</v>
      </c>
      <c r="B158" s="6" t="s">
        <v>33</v>
      </c>
      <c r="C158" s="4">
        <v>32</v>
      </c>
      <c r="D158" s="5">
        <v>143</v>
      </c>
      <c r="E158" s="7">
        <v>6.6333333333333337E-4</v>
      </c>
      <c r="F158" s="3">
        <v>61.49</v>
      </c>
      <c r="G158" s="8"/>
    </row>
    <row r="159" spans="1:7" x14ac:dyDescent="0.25">
      <c r="A159" s="15">
        <v>11</v>
      </c>
      <c r="B159" s="6" t="s">
        <v>33</v>
      </c>
      <c r="C159" s="4">
        <v>32</v>
      </c>
      <c r="D159" s="5">
        <v>143</v>
      </c>
      <c r="E159" s="7">
        <v>6.5943287037037045E-4</v>
      </c>
      <c r="F159" s="3">
        <v>61.86</v>
      </c>
      <c r="G159" s="8"/>
    </row>
    <row r="160" spans="1:7" x14ac:dyDescent="0.25">
      <c r="A160" s="15">
        <v>11</v>
      </c>
      <c r="B160" s="6" t="s">
        <v>33</v>
      </c>
      <c r="C160" s="4">
        <v>32</v>
      </c>
      <c r="D160" s="5">
        <v>143</v>
      </c>
      <c r="E160" s="7">
        <v>6.5971064814814809E-4</v>
      </c>
      <c r="F160" s="3">
        <v>61.83</v>
      </c>
      <c r="G160" s="8"/>
    </row>
    <row r="161" spans="1:7" x14ac:dyDescent="0.25">
      <c r="A161" s="15">
        <v>11</v>
      </c>
      <c r="B161" s="6" t="s">
        <v>33</v>
      </c>
      <c r="C161" s="4">
        <v>32</v>
      </c>
      <c r="D161" s="5">
        <v>143</v>
      </c>
      <c r="E161" s="7">
        <v>6.5576388888888889E-4</v>
      </c>
      <c r="F161" s="3">
        <v>62.2</v>
      </c>
      <c r="G161" s="8"/>
    </row>
    <row r="162" spans="1:7" x14ac:dyDescent="0.25">
      <c r="A162" s="15">
        <v>11</v>
      </c>
      <c r="B162" s="6" t="s">
        <v>33</v>
      </c>
      <c r="C162" s="4">
        <v>32</v>
      </c>
      <c r="D162" s="5">
        <v>143</v>
      </c>
      <c r="E162" s="7">
        <v>6.5678240740740747E-4</v>
      </c>
      <c r="F162" s="3">
        <v>62.11</v>
      </c>
      <c r="G162" s="8"/>
    </row>
    <row r="163" spans="1:7" x14ac:dyDescent="0.25">
      <c r="A163" s="15">
        <v>11</v>
      </c>
      <c r="B163" s="6" t="s">
        <v>33</v>
      </c>
      <c r="C163" s="4">
        <v>32</v>
      </c>
      <c r="D163" s="5">
        <v>143</v>
      </c>
      <c r="E163" s="7">
        <v>6.6046296296296296E-4</v>
      </c>
      <c r="F163" s="3">
        <v>61.76</v>
      </c>
      <c r="G163" s="8"/>
    </row>
    <row r="164" spans="1:7" x14ac:dyDescent="0.25">
      <c r="A164" s="15">
        <v>11</v>
      </c>
      <c r="B164" s="6" t="s">
        <v>33</v>
      </c>
      <c r="C164" s="4">
        <v>32</v>
      </c>
      <c r="D164" s="5">
        <v>143</v>
      </c>
      <c r="E164" s="7">
        <v>6.5745370370370361E-4</v>
      </c>
      <c r="F164" s="3">
        <v>62.04</v>
      </c>
      <c r="G164" s="8"/>
    </row>
    <row r="165" spans="1:7" x14ac:dyDescent="0.25">
      <c r="A165" s="15">
        <v>11</v>
      </c>
      <c r="B165" s="6" t="s">
        <v>33</v>
      </c>
      <c r="C165" s="4">
        <v>32</v>
      </c>
      <c r="D165" s="5">
        <v>143</v>
      </c>
      <c r="E165" s="7">
        <v>6.5593749999999995E-4</v>
      </c>
      <c r="F165" s="3">
        <v>62.19</v>
      </c>
      <c r="G165" s="8"/>
    </row>
    <row r="166" spans="1:7" x14ac:dyDescent="0.25">
      <c r="A166" s="15">
        <v>11</v>
      </c>
      <c r="B166" s="6" t="s">
        <v>33</v>
      </c>
      <c r="C166" s="4">
        <v>32</v>
      </c>
      <c r="D166" s="5">
        <v>143</v>
      </c>
      <c r="E166" s="7">
        <v>6.5737268518518521E-4</v>
      </c>
      <c r="F166" s="3">
        <v>62.05</v>
      </c>
      <c r="G166" s="8"/>
    </row>
    <row r="167" spans="1:7" x14ac:dyDescent="0.25">
      <c r="A167" s="15">
        <v>11</v>
      </c>
      <c r="B167" s="6" t="s">
        <v>33</v>
      </c>
      <c r="C167" s="4">
        <v>32</v>
      </c>
      <c r="D167" s="5">
        <v>143</v>
      </c>
      <c r="E167" s="7">
        <v>6.5515046296296285E-4</v>
      </c>
      <c r="F167" s="3">
        <v>62.26</v>
      </c>
      <c r="G167" s="8"/>
    </row>
    <row r="168" spans="1:7" x14ac:dyDescent="0.25">
      <c r="A168" s="15">
        <v>11</v>
      </c>
      <c r="B168" s="6" t="s">
        <v>33</v>
      </c>
      <c r="C168" s="4">
        <v>32</v>
      </c>
      <c r="D168" s="5">
        <v>143</v>
      </c>
      <c r="E168" s="7">
        <v>6.5763888888888892E-4</v>
      </c>
      <c r="F168" s="3">
        <v>62.03</v>
      </c>
      <c r="G168" s="8"/>
    </row>
    <row r="169" spans="1:7" x14ac:dyDescent="0.25">
      <c r="A169" s="15">
        <v>11</v>
      </c>
      <c r="B169" s="6" t="s">
        <v>33</v>
      </c>
      <c r="C169" s="4">
        <v>32</v>
      </c>
      <c r="D169" s="5">
        <v>143</v>
      </c>
      <c r="E169" s="7">
        <v>6.5714120370370373E-4</v>
      </c>
      <c r="F169" s="3">
        <v>62.07</v>
      </c>
      <c r="G169" s="8"/>
    </row>
    <row r="170" spans="1:7" x14ac:dyDescent="0.25">
      <c r="A170" s="15">
        <v>11</v>
      </c>
      <c r="B170" s="6" t="s">
        <v>33</v>
      </c>
      <c r="C170" s="4">
        <v>32</v>
      </c>
      <c r="D170" s="5">
        <v>143</v>
      </c>
      <c r="E170" s="7">
        <v>6.568981481481481E-4</v>
      </c>
      <c r="F170" s="3">
        <v>62.1</v>
      </c>
      <c r="G170" s="8"/>
    </row>
    <row r="171" spans="1:7" x14ac:dyDescent="0.25">
      <c r="A171" s="15">
        <v>11</v>
      </c>
      <c r="B171" s="6" t="s">
        <v>33</v>
      </c>
      <c r="C171" s="4">
        <v>32</v>
      </c>
      <c r="D171" s="5">
        <v>143</v>
      </c>
      <c r="E171" s="7">
        <v>6.7459490740740728E-4</v>
      </c>
      <c r="F171" s="3">
        <v>60.47</v>
      </c>
      <c r="G171" s="8"/>
    </row>
    <row r="172" spans="1:7" x14ac:dyDescent="0.25">
      <c r="A172" s="15">
        <v>11</v>
      </c>
      <c r="B172" s="6" t="s">
        <v>33</v>
      </c>
      <c r="C172" s="4">
        <v>32</v>
      </c>
      <c r="D172" s="5">
        <v>143</v>
      </c>
      <c r="E172" s="7">
        <v>6.7043981481481479E-4</v>
      </c>
      <c r="F172" s="3">
        <v>60.84</v>
      </c>
      <c r="G172" s="8"/>
    </row>
    <row r="173" spans="1:7" x14ac:dyDescent="0.25">
      <c r="A173" s="15">
        <v>11</v>
      </c>
      <c r="B173" s="6" t="s">
        <v>33</v>
      </c>
      <c r="C173" s="4">
        <v>32</v>
      </c>
      <c r="D173" s="5">
        <v>143</v>
      </c>
      <c r="E173" s="7">
        <v>6.6788194444444447E-4</v>
      </c>
      <c r="F173" s="3">
        <v>61.08</v>
      </c>
      <c r="G173" s="8"/>
    </row>
    <row r="174" spans="1:7" x14ac:dyDescent="0.25">
      <c r="A174" s="15">
        <v>11</v>
      </c>
      <c r="B174" s="6" t="s">
        <v>33</v>
      </c>
      <c r="C174" s="4">
        <v>32</v>
      </c>
      <c r="D174" s="5">
        <v>143</v>
      </c>
      <c r="E174" s="7">
        <v>6.9249999999999997E-4</v>
      </c>
      <c r="F174" s="3">
        <v>58.9</v>
      </c>
      <c r="G174" s="8"/>
    </row>
    <row r="175" spans="1:7" x14ac:dyDescent="0.25">
      <c r="A175" s="15">
        <v>11</v>
      </c>
      <c r="B175" s="6" t="s">
        <v>33</v>
      </c>
      <c r="C175" s="4">
        <v>32</v>
      </c>
      <c r="D175" s="5">
        <v>143</v>
      </c>
      <c r="E175" s="7">
        <v>6.6466435185185172E-4</v>
      </c>
      <c r="F175" s="3">
        <v>61.37</v>
      </c>
      <c r="G175" s="8"/>
    </row>
    <row r="176" spans="1:7" x14ac:dyDescent="0.25">
      <c r="A176" s="15">
        <v>11</v>
      </c>
      <c r="B176" s="6" t="s">
        <v>33</v>
      </c>
      <c r="C176" s="4">
        <v>32</v>
      </c>
      <c r="D176" s="5">
        <v>143</v>
      </c>
      <c r="E176" s="7">
        <v>6.5854166666666665E-4</v>
      </c>
      <c r="F176" s="3">
        <v>61.94</v>
      </c>
      <c r="G176" s="8"/>
    </row>
    <row r="177" spans="1:7" x14ac:dyDescent="0.25">
      <c r="A177" s="15">
        <v>11</v>
      </c>
      <c r="B177" s="6" t="s">
        <v>33</v>
      </c>
      <c r="C177" s="4">
        <v>32</v>
      </c>
      <c r="D177" s="5">
        <v>143</v>
      </c>
      <c r="E177" s="7">
        <v>6.5606481481481473E-4</v>
      </c>
      <c r="F177" s="3">
        <v>62.18</v>
      </c>
      <c r="G177" s="8"/>
    </row>
    <row r="178" spans="1:7" x14ac:dyDescent="0.25">
      <c r="A178" s="15">
        <v>11</v>
      </c>
      <c r="B178" s="6" t="s">
        <v>33</v>
      </c>
      <c r="C178" s="4">
        <v>32</v>
      </c>
      <c r="D178" s="5">
        <v>143</v>
      </c>
      <c r="E178" s="7">
        <v>6.6119212962962963E-4</v>
      </c>
      <c r="F178" s="3">
        <v>61.69</v>
      </c>
      <c r="G178" s="8"/>
    </row>
    <row r="179" spans="1:7" x14ac:dyDescent="0.25">
      <c r="A179" s="15">
        <v>11</v>
      </c>
      <c r="B179" s="6" t="s">
        <v>9</v>
      </c>
      <c r="C179" s="4">
        <v>32</v>
      </c>
      <c r="D179" s="5">
        <v>106</v>
      </c>
      <c r="E179" s="7">
        <v>6.9627314814814812E-4</v>
      </c>
      <c r="F179" s="3">
        <v>58.59</v>
      </c>
      <c r="G179" s="8"/>
    </row>
    <row r="180" spans="1:7" x14ac:dyDescent="0.25">
      <c r="A180" s="15">
        <v>11</v>
      </c>
      <c r="B180" s="6" t="s">
        <v>9</v>
      </c>
      <c r="C180" s="4">
        <v>32</v>
      </c>
      <c r="D180" s="5">
        <v>106</v>
      </c>
      <c r="E180" s="7">
        <v>6.7228009259259248E-4</v>
      </c>
      <c r="F180" s="3">
        <v>60.68</v>
      </c>
      <c r="G180" s="8"/>
    </row>
    <row r="181" spans="1:7" x14ac:dyDescent="0.25">
      <c r="A181" s="15">
        <v>11</v>
      </c>
      <c r="B181" s="6" t="s">
        <v>9</v>
      </c>
      <c r="C181" s="4">
        <v>32</v>
      </c>
      <c r="D181" s="5">
        <v>106</v>
      </c>
      <c r="E181" s="7">
        <v>6.848263888888889E-4</v>
      </c>
      <c r="F181" s="3">
        <v>59.56</v>
      </c>
      <c r="G181" s="8"/>
    </row>
    <row r="182" spans="1:7" x14ac:dyDescent="0.25">
      <c r="A182" s="15">
        <v>11</v>
      </c>
      <c r="B182" s="6" t="s">
        <v>9</v>
      </c>
      <c r="C182" s="4">
        <v>32</v>
      </c>
      <c r="D182" s="5">
        <v>106</v>
      </c>
      <c r="E182" s="7">
        <v>6.6822916666666669E-4</v>
      </c>
      <c r="F182" s="3">
        <v>61.04</v>
      </c>
      <c r="G182" s="8"/>
    </row>
    <row r="183" spans="1:7" x14ac:dyDescent="0.25">
      <c r="A183" s="15">
        <v>11</v>
      </c>
      <c r="B183" s="6" t="s">
        <v>9</v>
      </c>
      <c r="C183" s="4">
        <v>32</v>
      </c>
      <c r="D183" s="5">
        <v>106</v>
      </c>
      <c r="E183" s="7">
        <v>6.6877314814814805E-4</v>
      </c>
      <c r="F183" s="3">
        <v>60.99</v>
      </c>
      <c r="G183" s="8"/>
    </row>
    <row r="184" spans="1:7" x14ac:dyDescent="0.25">
      <c r="A184" s="15">
        <v>11</v>
      </c>
      <c r="B184" s="6" t="s">
        <v>9</v>
      </c>
      <c r="C184" s="4">
        <v>32</v>
      </c>
      <c r="D184" s="5">
        <v>106</v>
      </c>
      <c r="E184" s="7">
        <v>6.6362268518518517E-4</v>
      </c>
      <c r="F184" s="3">
        <v>61.47</v>
      </c>
      <c r="G184" s="8"/>
    </row>
    <row r="185" spans="1:7" x14ac:dyDescent="0.25">
      <c r="A185" s="15">
        <v>11</v>
      </c>
      <c r="B185" s="6" t="s">
        <v>9</v>
      </c>
      <c r="C185" s="4">
        <v>32</v>
      </c>
      <c r="D185" s="5">
        <v>106</v>
      </c>
      <c r="E185" s="7">
        <v>6.6136574074074069E-4</v>
      </c>
      <c r="F185" s="3">
        <v>61.68</v>
      </c>
      <c r="G185" s="8"/>
    </row>
    <row r="186" spans="1:7" x14ac:dyDescent="0.25">
      <c r="A186" s="15">
        <v>11</v>
      </c>
      <c r="B186" s="6" t="s">
        <v>9</v>
      </c>
      <c r="C186" s="4">
        <v>32</v>
      </c>
      <c r="D186" s="5">
        <v>106</v>
      </c>
      <c r="E186" s="7">
        <v>6.6582175925925923E-4</v>
      </c>
      <c r="F186" s="3">
        <v>61.27</v>
      </c>
      <c r="G186" s="8"/>
    </row>
    <row r="187" spans="1:7" x14ac:dyDescent="0.25">
      <c r="A187" s="15">
        <v>11</v>
      </c>
      <c r="B187" s="6" t="s">
        <v>9</v>
      </c>
      <c r="C187" s="4">
        <v>32</v>
      </c>
      <c r="D187" s="5">
        <v>106</v>
      </c>
      <c r="E187" s="7">
        <v>6.5749999999999999E-4</v>
      </c>
      <c r="F187" s="3">
        <v>62.04</v>
      </c>
      <c r="G187" s="8"/>
    </row>
    <row r="188" spans="1:7" x14ac:dyDescent="0.25">
      <c r="A188" s="15">
        <v>11</v>
      </c>
      <c r="B188" s="6" t="s">
        <v>9</v>
      </c>
      <c r="C188" s="4">
        <v>32</v>
      </c>
      <c r="D188" s="5">
        <v>106</v>
      </c>
      <c r="E188" s="7">
        <v>6.6091435185185188E-4</v>
      </c>
      <c r="F188" s="3">
        <v>61.72</v>
      </c>
      <c r="G188" s="8"/>
    </row>
    <row r="189" spans="1:7" x14ac:dyDescent="0.25">
      <c r="A189" s="15">
        <v>11</v>
      </c>
      <c r="B189" s="6" t="s">
        <v>9</v>
      </c>
      <c r="C189" s="4">
        <v>32</v>
      </c>
      <c r="D189" s="5">
        <v>106</v>
      </c>
      <c r="E189" s="7">
        <v>6.5839120370370368E-4</v>
      </c>
      <c r="F189" s="3">
        <v>61.96</v>
      </c>
      <c r="G189" s="8"/>
    </row>
    <row r="190" spans="1:7" x14ac:dyDescent="0.25">
      <c r="A190" s="15">
        <v>11</v>
      </c>
      <c r="B190" s="6" t="s">
        <v>9</v>
      </c>
      <c r="C190" s="4">
        <v>32</v>
      </c>
      <c r="D190" s="5">
        <v>106</v>
      </c>
      <c r="E190" s="7">
        <v>6.6593749999999997E-4</v>
      </c>
      <c r="F190" s="3">
        <v>61.25</v>
      </c>
      <c r="G190" s="8"/>
    </row>
    <row r="191" spans="1:7" x14ac:dyDescent="0.25">
      <c r="A191" s="15">
        <v>11</v>
      </c>
      <c r="B191" s="6" t="s">
        <v>9</v>
      </c>
      <c r="C191" s="4">
        <v>32</v>
      </c>
      <c r="D191" s="5">
        <v>106</v>
      </c>
      <c r="E191" s="7">
        <v>6.5653935185185184E-4</v>
      </c>
      <c r="F191" s="3">
        <v>62.13</v>
      </c>
      <c r="G191" s="8"/>
    </row>
    <row r="192" spans="1:7" x14ac:dyDescent="0.25">
      <c r="A192" s="15">
        <v>11</v>
      </c>
      <c r="B192" s="6" t="s">
        <v>9</v>
      </c>
      <c r="C192" s="4">
        <v>32</v>
      </c>
      <c r="D192" s="5">
        <v>106</v>
      </c>
      <c r="E192" s="7">
        <v>6.6056712962962976E-4</v>
      </c>
      <c r="F192" s="3">
        <v>61.75</v>
      </c>
      <c r="G192" s="8"/>
    </row>
    <row r="193" spans="1:7" x14ac:dyDescent="0.25">
      <c r="A193" s="15">
        <v>11</v>
      </c>
      <c r="B193" s="6" t="s">
        <v>9</v>
      </c>
      <c r="C193" s="4">
        <v>32</v>
      </c>
      <c r="D193" s="5">
        <v>106</v>
      </c>
      <c r="E193" s="7">
        <v>6.5678240740740747E-4</v>
      </c>
      <c r="F193" s="3">
        <v>62.11</v>
      </c>
      <c r="G193" s="8"/>
    </row>
    <row r="194" spans="1:7" x14ac:dyDescent="0.25">
      <c r="A194" s="15">
        <v>11</v>
      </c>
      <c r="B194" s="6" t="s">
        <v>9</v>
      </c>
      <c r="C194" s="4">
        <v>32</v>
      </c>
      <c r="D194" s="5">
        <v>106</v>
      </c>
      <c r="E194" s="7">
        <v>6.5436342592592597E-4</v>
      </c>
      <c r="F194" s="3">
        <v>62.34</v>
      </c>
      <c r="G194" s="8"/>
    </row>
    <row r="195" spans="1:7" x14ac:dyDescent="0.25">
      <c r="A195" s="15">
        <v>11</v>
      </c>
      <c r="B195" s="6" t="s">
        <v>9</v>
      </c>
      <c r="C195" s="4">
        <v>32</v>
      </c>
      <c r="D195" s="5">
        <v>106</v>
      </c>
      <c r="E195" s="7">
        <v>6.6349537037037039E-4</v>
      </c>
      <c r="F195" s="3">
        <v>61.48</v>
      </c>
      <c r="G195" s="8"/>
    </row>
    <row r="196" spans="1:7" x14ac:dyDescent="0.25">
      <c r="A196" s="15">
        <v>11</v>
      </c>
      <c r="B196" s="6" t="s">
        <v>9</v>
      </c>
      <c r="C196" s="4">
        <v>32</v>
      </c>
      <c r="D196" s="5">
        <v>106</v>
      </c>
      <c r="E196" s="7">
        <v>6.5501157407407402E-4</v>
      </c>
      <c r="F196" s="3">
        <v>62.28</v>
      </c>
      <c r="G196" s="8"/>
    </row>
    <row r="197" spans="1:7" x14ac:dyDescent="0.25">
      <c r="A197" s="15">
        <v>11</v>
      </c>
      <c r="B197" s="6" t="s">
        <v>9</v>
      </c>
      <c r="C197" s="4">
        <v>32</v>
      </c>
      <c r="D197" s="5">
        <v>106</v>
      </c>
      <c r="E197" s="7">
        <v>6.5599537037037026E-4</v>
      </c>
      <c r="F197" s="3">
        <v>62.18</v>
      </c>
      <c r="G197" s="8"/>
    </row>
    <row r="198" spans="1:7" x14ac:dyDescent="0.25">
      <c r="A198" s="15">
        <v>11</v>
      </c>
      <c r="B198" s="6" t="s">
        <v>9</v>
      </c>
      <c r="C198" s="4">
        <v>32</v>
      </c>
      <c r="D198" s="5">
        <v>106</v>
      </c>
      <c r="E198" s="7">
        <v>6.5667824074074077E-4</v>
      </c>
      <c r="F198" s="3">
        <v>62.12</v>
      </c>
      <c r="G198" s="8"/>
    </row>
    <row r="199" spans="1:7" x14ac:dyDescent="0.25">
      <c r="A199" s="15">
        <v>11</v>
      </c>
      <c r="B199" s="6" t="s">
        <v>9</v>
      </c>
      <c r="C199" s="4">
        <v>32</v>
      </c>
      <c r="D199" s="5">
        <v>106</v>
      </c>
      <c r="E199" s="7">
        <v>6.5537037037037039E-4</v>
      </c>
      <c r="F199" s="3">
        <v>62.24</v>
      </c>
      <c r="G199" s="8"/>
    </row>
    <row r="200" spans="1:7" x14ac:dyDescent="0.25">
      <c r="A200" s="15">
        <v>11</v>
      </c>
      <c r="B200" s="6" t="s">
        <v>9</v>
      </c>
      <c r="C200" s="4">
        <v>32</v>
      </c>
      <c r="D200" s="5">
        <v>106</v>
      </c>
      <c r="E200" s="7">
        <v>6.566087962962963E-4</v>
      </c>
      <c r="F200" s="3">
        <v>62.12</v>
      </c>
      <c r="G200" s="8"/>
    </row>
    <row r="201" spans="1:7" x14ac:dyDescent="0.25">
      <c r="A201" s="15">
        <v>11</v>
      </c>
      <c r="B201" s="6" t="s">
        <v>9</v>
      </c>
      <c r="C201" s="4">
        <v>32</v>
      </c>
      <c r="D201" s="5">
        <v>106</v>
      </c>
      <c r="E201" s="7">
        <v>6.5791666666666678E-4</v>
      </c>
      <c r="F201" s="3">
        <v>62</v>
      </c>
      <c r="G201" s="8"/>
    </row>
    <row r="202" spans="1:7" x14ac:dyDescent="0.25">
      <c r="A202" s="15">
        <v>11</v>
      </c>
      <c r="B202" s="6" t="s">
        <v>9</v>
      </c>
      <c r="C202" s="4">
        <v>32</v>
      </c>
      <c r="D202" s="5">
        <v>106</v>
      </c>
      <c r="E202" s="7">
        <v>6.5472222222222223E-4</v>
      </c>
      <c r="F202" s="3">
        <v>62.3</v>
      </c>
      <c r="G202" s="8"/>
    </row>
    <row r="203" spans="1:7" x14ac:dyDescent="0.25">
      <c r="A203" s="15">
        <v>11</v>
      </c>
      <c r="B203" s="6" t="s">
        <v>9</v>
      </c>
      <c r="C203" s="4">
        <v>32</v>
      </c>
      <c r="D203" s="5">
        <v>106</v>
      </c>
      <c r="E203" s="7">
        <v>6.7204861111111111E-4</v>
      </c>
      <c r="F203" s="3">
        <v>60.7</v>
      </c>
      <c r="G203" s="8"/>
    </row>
    <row r="204" spans="1:7" x14ac:dyDescent="0.25">
      <c r="A204" s="15">
        <v>11</v>
      </c>
      <c r="B204" s="6" t="s">
        <v>9</v>
      </c>
      <c r="C204" s="4">
        <v>32</v>
      </c>
      <c r="D204" s="5">
        <v>106</v>
      </c>
      <c r="E204" s="7">
        <v>6.7398148148148157E-4</v>
      </c>
      <c r="F204" s="3">
        <v>60.52</v>
      </c>
      <c r="G204" s="8"/>
    </row>
    <row r="205" spans="1:7" x14ac:dyDescent="0.25">
      <c r="A205" s="15">
        <v>11</v>
      </c>
      <c r="B205" s="6" t="s">
        <v>9</v>
      </c>
      <c r="C205" s="4">
        <v>32</v>
      </c>
      <c r="D205" s="5">
        <v>106</v>
      </c>
      <c r="E205" s="7">
        <v>6.6699074074074067E-4</v>
      </c>
      <c r="F205" s="3">
        <v>61.16</v>
      </c>
      <c r="G205" s="8"/>
    </row>
    <row r="206" spans="1:7" x14ac:dyDescent="0.25">
      <c r="A206" s="15">
        <v>11</v>
      </c>
      <c r="B206" s="6" t="s">
        <v>9</v>
      </c>
      <c r="C206" s="4">
        <v>32</v>
      </c>
      <c r="D206" s="5">
        <v>106</v>
      </c>
      <c r="E206" s="7">
        <v>6.8115740740740734E-4</v>
      </c>
      <c r="F206" s="3">
        <v>59.89</v>
      </c>
      <c r="G206" s="8"/>
    </row>
    <row r="207" spans="1:7" x14ac:dyDescent="0.25">
      <c r="A207" s="15">
        <v>11</v>
      </c>
      <c r="B207" s="6" t="s">
        <v>9</v>
      </c>
      <c r="C207" s="4">
        <v>32</v>
      </c>
      <c r="D207" s="5">
        <v>106</v>
      </c>
      <c r="E207" s="7">
        <v>6.6167824074074078E-4</v>
      </c>
      <c r="F207" s="3">
        <v>61.65</v>
      </c>
      <c r="G207" s="8"/>
    </row>
    <row r="208" spans="1:7" x14ac:dyDescent="0.25">
      <c r="A208" s="15">
        <v>11</v>
      </c>
      <c r="B208" s="6" t="s">
        <v>9</v>
      </c>
      <c r="C208" s="4">
        <v>32</v>
      </c>
      <c r="D208" s="5">
        <v>106</v>
      </c>
      <c r="E208" s="7">
        <v>7.7978009259259244E-4</v>
      </c>
      <c r="F208" s="3">
        <v>52.31</v>
      </c>
      <c r="G208" s="8"/>
    </row>
    <row r="209" spans="1:7" x14ac:dyDescent="0.25">
      <c r="A209" s="15">
        <v>11</v>
      </c>
      <c r="B209" s="6" t="s">
        <v>9</v>
      </c>
      <c r="C209" s="4">
        <v>32</v>
      </c>
      <c r="D209" s="5">
        <v>106</v>
      </c>
      <c r="E209" s="7">
        <v>6.671527777777778E-4</v>
      </c>
      <c r="F209" s="3">
        <v>61.14</v>
      </c>
      <c r="G209" s="8"/>
    </row>
    <row r="210" spans="1:7" x14ac:dyDescent="0.25">
      <c r="A210" s="15">
        <v>11</v>
      </c>
      <c r="B210" s="6" t="s">
        <v>9</v>
      </c>
      <c r="C210" s="4">
        <v>32</v>
      </c>
      <c r="D210" s="5">
        <v>106</v>
      </c>
      <c r="E210" s="7">
        <v>6.6679398148148143E-4</v>
      </c>
      <c r="F210" s="3">
        <v>61.18</v>
      </c>
      <c r="G210" s="8"/>
    </row>
    <row r="211" spans="1:7" x14ac:dyDescent="0.25">
      <c r="A211" s="15">
        <v>11</v>
      </c>
      <c r="B211" s="6" t="s">
        <v>32</v>
      </c>
      <c r="C211" s="4">
        <v>32</v>
      </c>
      <c r="D211" s="5">
        <v>114</v>
      </c>
      <c r="E211" s="7">
        <v>7.0130787037037037E-4</v>
      </c>
      <c r="F211" s="3">
        <v>58.17</v>
      </c>
      <c r="G211" s="8"/>
    </row>
    <row r="212" spans="1:7" x14ac:dyDescent="0.25">
      <c r="A212" s="15">
        <v>11</v>
      </c>
      <c r="B212" s="6" t="s">
        <v>32</v>
      </c>
      <c r="C212" s="4">
        <v>32</v>
      </c>
      <c r="D212" s="5">
        <v>114</v>
      </c>
      <c r="E212" s="7">
        <v>6.855092592592593E-4</v>
      </c>
      <c r="F212" s="3">
        <v>59.51</v>
      </c>
      <c r="G212" s="8"/>
    </row>
    <row r="213" spans="1:7" x14ac:dyDescent="0.25">
      <c r="A213" s="15">
        <v>11</v>
      </c>
      <c r="B213" s="6" t="s">
        <v>32</v>
      </c>
      <c r="C213" s="4">
        <v>32</v>
      </c>
      <c r="D213" s="5">
        <v>114</v>
      </c>
      <c r="E213" s="7">
        <v>6.7811342592592587E-4</v>
      </c>
      <c r="F213" s="3">
        <v>60.15</v>
      </c>
      <c r="G213" s="8"/>
    </row>
    <row r="214" spans="1:7" x14ac:dyDescent="0.25">
      <c r="A214" s="15">
        <v>11</v>
      </c>
      <c r="B214" s="6" t="s">
        <v>32</v>
      </c>
      <c r="C214" s="4">
        <v>32</v>
      </c>
      <c r="D214" s="5">
        <v>114</v>
      </c>
      <c r="E214" s="7">
        <v>6.7454861111111101E-4</v>
      </c>
      <c r="F214" s="3">
        <v>60.47</v>
      </c>
      <c r="G214" s="8"/>
    </row>
    <row r="215" spans="1:7" x14ac:dyDescent="0.25">
      <c r="A215" s="15">
        <v>11</v>
      </c>
      <c r="B215" s="6" t="s">
        <v>32</v>
      </c>
      <c r="C215" s="4">
        <v>32</v>
      </c>
      <c r="D215" s="5">
        <v>114</v>
      </c>
      <c r="E215" s="7">
        <v>6.8682870370370371E-4</v>
      </c>
      <c r="F215" s="3">
        <v>59.39</v>
      </c>
      <c r="G215" s="8"/>
    </row>
    <row r="216" spans="1:7" x14ac:dyDescent="0.25">
      <c r="A216" s="15">
        <v>11</v>
      </c>
      <c r="B216" s="6" t="s">
        <v>32</v>
      </c>
      <c r="C216" s="4">
        <v>32</v>
      </c>
      <c r="D216" s="5">
        <v>114</v>
      </c>
      <c r="E216" s="7">
        <v>6.7054398148148149E-4</v>
      </c>
      <c r="F216" s="3">
        <v>60.83</v>
      </c>
      <c r="G216" s="8"/>
    </row>
    <row r="217" spans="1:7" x14ac:dyDescent="0.25">
      <c r="A217" s="15">
        <v>11</v>
      </c>
      <c r="B217" s="6" t="s">
        <v>32</v>
      </c>
      <c r="C217" s="4">
        <v>32</v>
      </c>
      <c r="D217" s="5">
        <v>114</v>
      </c>
      <c r="E217" s="7">
        <v>6.66388888888889E-4</v>
      </c>
      <c r="F217" s="3">
        <v>61.21</v>
      </c>
      <c r="G217" s="8"/>
    </row>
    <row r="218" spans="1:7" x14ac:dyDescent="0.25">
      <c r="A218" s="15">
        <v>11</v>
      </c>
      <c r="B218" s="6" t="s">
        <v>32</v>
      </c>
      <c r="C218" s="4">
        <v>32</v>
      </c>
      <c r="D218" s="5">
        <v>114</v>
      </c>
      <c r="E218" s="7">
        <v>6.6696759259259259E-4</v>
      </c>
      <c r="F218" s="3">
        <v>61.16</v>
      </c>
      <c r="G218" s="8"/>
    </row>
    <row r="219" spans="1:7" x14ac:dyDescent="0.25">
      <c r="A219" s="15">
        <v>11</v>
      </c>
      <c r="B219" s="6" t="s">
        <v>32</v>
      </c>
      <c r="C219" s="4">
        <v>32</v>
      </c>
      <c r="D219" s="5">
        <v>114</v>
      </c>
      <c r="E219" s="7">
        <v>6.6325231481481476E-4</v>
      </c>
      <c r="F219" s="3">
        <v>61.5</v>
      </c>
      <c r="G219" s="8"/>
    </row>
    <row r="220" spans="1:7" x14ac:dyDescent="0.25">
      <c r="A220" s="15">
        <v>11</v>
      </c>
      <c r="B220" s="6" t="s">
        <v>32</v>
      </c>
      <c r="C220" s="4">
        <v>32</v>
      </c>
      <c r="D220" s="5">
        <v>114</v>
      </c>
      <c r="E220" s="7">
        <v>6.6562499999999998E-4</v>
      </c>
      <c r="F220" s="3">
        <v>61.28</v>
      </c>
      <c r="G220" s="8"/>
    </row>
    <row r="221" spans="1:7" x14ac:dyDescent="0.25">
      <c r="A221" s="15">
        <v>11</v>
      </c>
      <c r="B221" s="6" t="s">
        <v>32</v>
      </c>
      <c r="C221" s="4">
        <v>32</v>
      </c>
      <c r="D221" s="5">
        <v>114</v>
      </c>
      <c r="E221" s="7">
        <v>6.6230324074074076E-4</v>
      </c>
      <c r="F221" s="3">
        <v>61.59</v>
      </c>
      <c r="G221" s="8"/>
    </row>
    <row r="222" spans="1:7" x14ac:dyDescent="0.25">
      <c r="A222" s="15">
        <v>11</v>
      </c>
      <c r="B222" s="6" t="s">
        <v>32</v>
      </c>
      <c r="C222" s="4">
        <v>32</v>
      </c>
      <c r="D222" s="5">
        <v>114</v>
      </c>
      <c r="E222" s="7">
        <v>6.5962962962962969E-4</v>
      </c>
      <c r="F222" s="3">
        <v>61.84</v>
      </c>
      <c r="G222" s="8"/>
    </row>
    <row r="223" spans="1:7" x14ac:dyDescent="0.25">
      <c r="A223" s="15">
        <v>11</v>
      </c>
      <c r="B223" s="6" t="s">
        <v>32</v>
      </c>
      <c r="C223" s="4">
        <v>32</v>
      </c>
      <c r="D223" s="5">
        <v>114</v>
      </c>
      <c r="E223" s="7">
        <v>6.6527777777777776E-4</v>
      </c>
      <c r="F223" s="3">
        <v>61.32</v>
      </c>
      <c r="G223" s="8"/>
    </row>
    <row r="224" spans="1:7" x14ac:dyDescent="0.25">
      <c r="A224" s="15">
        <v>11</v>
      </c>
      <c r="B224" s="6" t="s">
        <v>32</v>
      </c>
      <c r="C224" s="4">
        <v>32</v>
      </c>
      <c r="D224" s="5">
        <v>114</v>
      </c>
      <c r="E224" s="7">
        <v>6.617592592592594E-4</v>
      </c>
      <c r="F224" s="3">
        <v>61.64</v>
      </c>
      <c r="G224" s="8"/>
    </row>
    <row r="225" spans="1:7" x14ac:dyDescent="0.25">
      <c r="A225" s="15">
        <v>11</v>
      </c>
      <c r="B225" s="6" t="s">
        <v>32</v>
      </c>
      <c r="C225" s="4">
        <v>32</v>
      </c>
      <c r="D225" s="5">
        <v>114</v>
      </c>
      <c r="E225" s="7">
        <v>6.6392361111111112E-4</v>
      </c>
      <c r="F225" s="3">
        <v>61.44</v>
      </c>
      <c r="G225" s="8"/>
    </row>
    <row r="226" spans="1:7" x14ac:dyDescent="0.25">
      <c r="A226" s="15">
        <v>11</v>
      </c>
      <c r="B226" s="6" t="s">
        <v>32</v>
      </c>
      <c r="C226" s="4">
        <v>32</v>
      </c>
      <c r="D226" s="5">
        <v>114</v>
      </c>
      <c r="E226" s="7">
        <v>6.7230324074074078E-4</v>
      </c>
      <c r="F226" s="3">
        <v>60.67</v>
      </c>
      <c r="G226" s="8"/>
    </row>
    <row r="227" spans="1:7" x14ac:dyDescent="0.25">
      <c r="A227" s="15">
        <v>11</v>
      </c>
      <c r="B227" s="6" t="s">
        <v>32</v>
      </c>
      <c r="C227" s="4">
        <v>32</v>
      </c>
      <c r="D227" s="5">
        <v>114</v>
      </c>
      <c r="E227" s="7">
        <v>6.6079861111111114E-4</v>
      </c>
      <c r="F227" s="3">
        <v>61.73</v>
      </c>
      <c r="G227" s="8"/>
    </row>
    <row r="228" spans="1:7" x14ac:dyDescent="0.25">
      <c r="A228" s="15">
        <v>11</v>
      </c>
      <c r="B228" s="6" t="s">
        <v>32</v>
      </c>
      <c r="C228" s="4">
        <v>32</v>
      </c>
      <c r="D228" s="5">
        <v>114</v>
      </c>
      <c r="E228" s="7">
        <v>6.5954861111111108E-4</v>
      </c>
      <c r="F228" s="3">
        <v>61.85</v>
      </c>
      <c r="G228" s="8"/>
    </row>
    <row r="229" spans="1:7" x14ac:dyDescent="0.25">
      <c r="A229" s="15">
        <v>11</v>
      </c>
      <c r="B229" s="6" t="s">
        <v>32</v>
      </c>
      <c r="C229" s="4">
        <v>32</v>
      </c>
      <c r="D229" s="5">
        <v>114</v>
      </c>
      <c r="E229" s="7">
        <v>6.6692129629629642E-4</v>
      </c>
      <c r="F229" s="3">
        <v>61.16</v>
      </c>
      <c r="G229" s="8"/>
    </row>
    <row r="230" spans="1:7" x14ac:dyDescent="0.25">
      <c r="A230" s="15">
        <v>11</v>
      </c>
      <c r="B230" s="6" t="s">
        <v>32</v>
      </c>
      <c r="C230" s="4">
        <v>32</v>
      </c>
      <c r="D230" s="5">
        <v>114</v>
      </c>
      <c r="E230" s="7">
        <v>6.6927083333333335E-4</v>
      </c>
      <c r="F230" s="3">
        <v>60.95</v>
      </c>
      <c r="G230" s="8"/>
    </row>
    <row r="231" spans="1:7" x14ac:dyDescent="0.25">
      <c r="A231" s="15">
        <v>11</v>
      </c>
      <c r="B231" s="6" t="s">
        <v>32</v>
      </c>
      <c r="C231" s="4">
        <v>32</v>
      </c>
      <c r="D231" s="5">
        <v>114</v>
      </c>
      <c r="E231" s="7">
        <v>6.6162037037037047E-4</v>
      </c>
      <c r="F231" s="3">
        <v>61.65</v>
      </c>
      <c r="G231" s="8"/>
    </row>
    <row r="232" spans="1:7" x14ac:dyDescent="0.25">
      <c r="A232" s="15">
        <v>11</v>
      </c>
      <c r="B232" s="6" t="s">
        <v>32</v>
      </c>
      <c r="C232" s="4">
        <v>32</v>
      </c>
      <c r="D232" s="5">
        <v>114</v>
      </c>
      <c r="E232" s="7">
        <v>6.6405092592592601E-4</v>
      </c>
      <c r="F232" s="3">
        <v>61.43</v>
      </c>
      <c r="G232" s="8"/>
    </row>
    <row r="233" spans="1:7" x14ac:dyDescent="0.25">
      <c r="A233" s="15">
        <v>11</v>
      </c>
      <c r="B233" s="6" t="s">
        <v>32</v>
      </c>
      <c r="C233" s="4">
        <v>32</v>
      </c>
      <c r="D233" s="5">
        <v>114</v>
      </c>
      <c r="E233" s="7">
        <v>6.6335648148148146E-4</v>
      </c>
      <c r="F233" s="3">
        <v>61.49</v>
      </c>
      <c r="G233" s="8"/>
    </row>
    <row r="234" spans="1:7" x14ac:dyDescent="0.25">
      <c r="A234" s="15">
        <v>11</v>
      </c>
      <c r="B234" s="6" t="s">
        <v>32</v>
      </c>
      <c r="C234" s="4">
        <v>32</v>
      </c>
      <c r="D234" s="5">
        <v>114</v>
      </c>
      <c r="E234" s="7">
        <v>6.6490740740740746E-4</v>
      </c>
      <c r="F234" s="3">
        <v>61.35</v>
      </c>
      <c r="G234" s="8"/>
    </row>
    <row r="235" spans="1:7" x14ac:dyDescent="0.25">
      <c r="A235" s="15">
        <v>11</v>
      </c>
      <c r="B235" s="6" t="s">
        <v>32</v>
      </c>
      <c r="C235" s="4">
        <v>32</v>
      </c>
      <c r="D235" s="5">
        <v>114</v>
      </c>
      <c r="E235" s="7">
        <v>6.6392361111111112E-4</v>
      </c>
      <c r="F235" s="3">
        <v>61.44</v>
      </c>
      <c r="G235" s="8"/>
    </row>
    <row r="236" spans="1:7" x14ac:dyDescent="0.25">
      <c r="A236" s="15">
        <v>11</v>
      </c>
      <c r="B236" s="6" t="s">
        <v>32</v>
      </c>
      <c r="C236" s="4">
        <v>32</v>
      </c>
      <c r="D236" s="5">
        <v>114</v>
      </c>
      <c r="E236" s="7">
        <v>6.6972222222222216E-4</v>
      </c>
      <c r="F236" s="3">
        <v>60.91</v>
      </c>
      <c r="G236" s="8"/>
    </row>
    <row r="237" spans="1:7" x14ac:dyDescent="0.25">
      <c r="A237" s="15">
        <v>11</v>
      </c>
      <c r="B237" s="6" t="s">
        <v>32</v>
      </c>
      <c r="C237" s="4">
        <v>32</v>
      </c>
      <c r="D237" s="5">
        <v>114</v>
      </c>
      <c r="E237" s="7">
        <v>7.1806712962962959E-4</v>
      </c>
      <c r="F237" s="3">
        <v>56.81</v>
      </c>
      <c r="G237" s="8"/>
    </row>
    <row r="238" spans="1:7" x14ac:dyDescent="0.25">
      <c r="A238" s="15">
        <v>11</v>
      </c>
      <c r="B238" s="6" t="s">
        <v>32</v>
      </c>
      <c r="C238" s="4">
        <v>32</v>
      </c>
      <c r="D238" s="5">
        <v>114</v>
      </c>
      <c r="E238" s="7">
        <v>6.7079861111111116E-4</v>
      </c>
      <c r="F238" s="3">
        <v>60.81</v>
      </c>
      <c r="G238" s="8"/>
    </row>
    <row r="239" spans="1:7" x14ac:dyDescent="0.25">
      <c r="A239" s="15">
        <v>11</v>
      </c>
      <c r="B239" s="6" t="s">
        <v>32</v>
      </c>
      <c r="C239" s="4">
        <v>32</v>
      </c>
      <c r="D239" s="5">
        <v>114</v>
      </c>
      <c r="E239" s="7">
        <v>6.7062500000000011E-4</v>
      </c>
      <c r="F239" s="3">
        <v>60.83</v>
      </c>
      <c r="G239" s="8"/>
    </row>
    <row r="240" spans="1:7" x14ac:dyDescent="0.25">
      <c r="A240" s="15">
        <v>11</v>
      </c>
      <c r="B240" s="6" t="s">
        <v>32</v>
      </c>
      <c r="C240" s="4">
        <v>32</v>
      </c>
      <c r="D240" s="5">
        <v>114</v>
      </c>
      <c r="E240" s="7">
        <v>6.6855324074074072E-4</v>
      </c>
      <c r="F240" s="3">
        <v>61.01</v>
      </c>
      <c r="G240" s="8"/>
    </row>
    <row r="241" spans="1:7" x14ac:dyDescent="0.25">
      <c r="A241" s="15">
        <v>11</v>
      </c>
      <c r="B241" s="6" t="s">
        <v>32</v>
      </c>
      <c r="C241" s="4">
        <v>32</v>
      </c>
      <c r="D241" s="5">
        <v>114</v>
      </c>
      <c r="E241" s="7">
        <v>6.7094907407407413E-4</v>
      </c>
      <c r="F241" s="3">
        <v>60.8</v>
      </c>
      <c r="G241" s="8"/>
    </row>
    <row r="242" spans="1:7" x14ac:dyDescent="0.25">
      <c r="A242" s="15">
        <v>11</v>
      </c>
      <c r="B242" s="6" t="s">
        <v>32</v>
      </c>
      <c r="C242" s="4">
        <v>32</v>
      </c>
      <c r="D242" s="5">
        <v>114</v>
      </c>
      <c r="E242" s="7">
        <v>6.6376157407407399E-4</v>
      </c>
      <c r="F242" s="3">
        <v>61.46</v>
      </c>
      <c r="G242" s="8"/>
    </row>
    <row r="243" spans="1:7" x14ac:dyDescent="0.25">
      <c r="A243" s="15">
        <v>11</v>
      </c>
      <c r="B243" s="6" t="s">
        <v>43</v>
      </c>
      <c r="C243" s="4">
        <v>32</v>
      </c>
      <c r="D243" s="5">
        <v>134</v>
      </c>
      <c r="E243" s="7">
        <v>7.0234953703703703E-4</v>
      </c>
      <c r="F243" s="3">
        <v>58.08</v>
      </c>
      <c r="G243" s="8"/>
    </row>
    <row r="244" spans="1:7" x14ac:dyDescent="0.25">
      <c r="A244" s="15">
        <v>11</v>
      </c>
      <c r="B244" s="6" t="s">
        <v>43</v>
      </c>
      <c r="C244" s="4">
        <v>32</v>
      </c>
      <c r="D244" s="5">
        <v>134</v>
      </c>
      <c r="E244" s="7">
        <v>6.7642361111111115E-4</v>
      </c>
      <c r="F244" s="3">
        <v>60.3</v>
      </c>
      <c r="G244" s="8"/>
    </row>
    <row r="245" spans="1:7" x14ac:dyDescent="0.25">
      <c r="A245" s="15">
        <v>11</v>
      </c>
      <c r="B245" s="6" t="s">
        <v>43</v>
      </c>
      <c r="C245" s="4">
        <v>32</v>
      </c>
      <c r="D245" s="5">
        <v>134</v>
      </c>
      <c r="E245" s="7">
        <v>6.9278935185185188E-4</v>
      </c>
      <c r="F245" s="3">
        <v>58.88</v>
      </c>
      <c r="G245" s="8"/>
    </row>
    <row r="246" spans="1:7" x14ac:dyDescent="0.25">
      <c r="A246" s="15">
        <v>11</v>
      </c>
      <c r="B246" s="6" t="s">
        <v>43</v>
      </c>
      <c r="C246" s="4">
        <v>32</v>
      </c>
      <c r="D246" s="5">
        <v>134</v>
      </c>
      <c r="E246" s="7">
        <v>6.7630787037037041E-4</v>
      </c>
      <c r="F246" s="3">
        <v>60.32</v>
      </c>
      <c r="G246" s="8"/>
    </row>
    <row r="247" spans="1:7" x14ac:dyDescent="0.25">
      <c r="A247" s="15">
        <v>11</v>
      </c>
      <c r="B247" s="6" t="s">
        <v>43</v>
      </c>
      <c r="C247" s="4">
        <v>32</v>
      </c>
      <c r="D247" s="5">
        <v>134</v>
      </c>
      <c r="E247" s="7">
        <v>9.1538194444444436E-4</v>
      </c>
      <c r="F247" s="3">
        <v>44.56</v>
      </c>
      <c r="G247" s="8"/>
    </row>
    <row r="248" spans="1:7" x14ac:dyDescent="0.25">
      <c r="A248" s="15">
        <v>11</v>
      </c>
      <c r="B248" s="6" t="s">
        <v>43</v>
      </c>
      <c r="C248" s="4">
        <v>32</v>
      </c>
      <c r="D248" s="5">
        <v>134</v>
      </c>
      <c r="E248" s="7">
        <v>6.744907407407408E-4</v>
      </c>
      <c r="F248" s="3">
        <v>60.48</v>
      </c>
      <c r="G248" s="8"/>
    </row>
    <row r="249" spans="1:7" x14ac:dyDescent="0.25">
      <c r="A249" s="15">
        <v>11</v>
      </c>
      <c r="B249" s="6" t="s">
        <v>43</v>
      </c>
      <c r="C249" s="4">
        <v>32</v>
      </c>
      <c r="D249" s="5">
        <v>134</v>
      </c>
      <c r="E249" s="7">
        <v>6.7057870370370372E-4</v>
      </c>
      <c r="F249" s="3">
        <v>60.83</v>
      </c>
      <c r="G249" s="8"/>
    </row>
    <row r="250" spans="1:7" x14ac:dyDescent="0.25">
      <c r="A250" s="15">
        <v>11</v>
      </c>
      <c r="B250" s="6" t="s">
        <v>43</v>
      </c>
      <c r="C250" s="4">
        <v>32</v>
      </c>
      <c r="D250" s="5">
        <v>134</v>
      </c>
      <c r="E250" s="7">
        <v>6.6511574074074075E-4</v>
      </c>
      <c r="F250" s="3">
        <v>61.33</v>
      </c>
      <c r="G250" s="8"/>
    </row>
    <row r="251" spans="1:7" x14ac:dyDescent="0.25">
      <c r="A251" s="15">
        <v>11</v>
      </c>
      <c r="B251" s="6" t="s">
        <v>43</v>
      </c>
      <c r="C251" s="4">
        <v>32</v>
      </c>
      <c r="D251" s="5">
        <v>134</v>
      </c>
      <c r="E251" s="7">
        <v>6.6325231481481476E-4</v>
      </c>
      <c r="F251" s="3">
        <v>61.5</v>
      </c>
      <c r="G251" s="8"/>
    </row>
    <row r="252" spans="1:7" x14ac:dyDescent="0.25">
      <c r="A252" s="15">
        <v>11</v>
      </c>
      <c r="B252" s="6" t="s">
        <v>43</v>
      </c>
      <c r="C252" s="4">
        <v>32</v>
      </c>
      <c r="D252" s="5">
        <v>134</v>
      </c>
      <c r="E252" s="7">
        <v>6.6378472222222218E-4</v>
      </c>
      <c r="F252" s="3">
        <v>61.45</v>
      </c>
      <c r="G252" s="8"/>
    </row>
    <row r="253" spans="1:7" x14ac:dyDescent="0.25">
      <c r="A253" s="15">
        <v>11</v>
      </c>
      <c r="B253" s="6" t="s">
        <v>43</v>
      </c>
      <c r="C253" s="4">
        <v>32</v>
      </c>
      <c r="D253" s="5">
        <v>134</v>
      </c>
      <c r="E253" s="7">
        <v>6.6789351851851862E-4</v>
      </c>
      <c r="F253" s="3">
        <v>61.08</v>
      </c>
      <c r="G253" s="8"/>
    </row>
    <row r="254" spans="1:7" x14ac:dyDescent="0.25">
      <c r="A254" s="15">
        <v>11</v>
      </c>
      <c r="B254" s="6" t="s">
        <v>43</v>
      </c>
      <c r="C254" s="4">
        <v>32</v>
      </c>
      <c r="D254" s="5">
        <v>134</v>
      </c>
      <c r="E254" s="7">
        <v>6.6435185185185184E-4</v>
      </c>
      <c r="F254" s="3">
        <v>61.4</v>
      </c>
      <c r="G254" s="8"/>
    </row>
    <row r="255" spans="1:7" x14ac:dyDescent="0.25">
      <c r="A255" s="15">
        <v>11</v>
      </c>
      <c r="B255" s="6" t="s">
        <v>43</v>
      </c>
      <c r="C255" s="4">
        <v>32</v>
      </c>
      <c r="D255" s="5">
        <v>134</v>
      </c>
      <c r="E255" s="7">
        <v>6.6283564814814818E-4</v>
      </c>
      <c r="F255" s="3">
        <v>61.54</v>
      </c>
      <c r="G255" s="8"/>
    </row>
    <row r="256" spans="1:7" x14ac:dyDescent="0.25">
      <c r="A256" s="15">
        <v>11</v>
      </c>
      <c r="B256" s="6" t="s">
        <v>43</v>
      </c>
      <c r="C256" s="4">
        <v>32</v>
      </c>
      <c r="D256" s="5">
        <v>134</v>
      </c>
      <c r="E256" s="7">
        <v>6.6445601851851854E-4</v>
      </c>
      <c r="F256" s="3">
        <v>61.39</v>
      </c>
      <c r="G256" s="8"/>
    </row>
    <row r="257" spans="1:7" x14ac:dyDescent="0.25">
      <c r="A257" s="15">
        <v>11</v>
      </c>
      <c r="B257" s="6" t="s">
        <v>43</v>
      </c>
      <c r="C257" s="4">
        <v>32</v>
      </c>
      <c r="D257" s="5">
        <v>134</v>
      </c>
      <c r="E257" s="7">
        <v>6.6240740740740745E-4</v>
      </c>
      <c r="F257" s="3">
        <v>61.58</v>
      </c>
      <c r="G257" s="8"/>
    </row>
    <row r="258" spans="1:7" x14ac:dyDescent="0.25">
      <c r="A258" s="15">
        <v>11</v>
      </c>
      <c r="B258" s="6" t="s">
        <v>43</v>
      </c>
      <c r="C258" s="4">
        <v>32</v>
      </c>
      <c r="D258" s="5">
        <v>134</v>
      </c>
      <c r="E258" s="7">
        <v>6.7968750000000006E-4</v>
      </c>
      <c r="F258" s="3">
        <v>60.02</v>
      </c>
      <c r="G258" s="8"/>
    </row>
    <row r="259" spans="1:7" x14ac:dyDescent="0.25">
      <c r="A259" s="15">
        <v>11</v>
      </c>
      <c r="B259" s="6" t="s">
        <v>43</v>
      </c>
      <c r="C259" s="4">
        <v>32</v>
      </c>
      <c r="D259" s="5">
        <v>134</v>
      </c>
      <c r="E259" s="7">
        <v>6.6456018518518513E-4</v>
      </c>
      <c r="F259" s="3">
        <v>61.38</v>
      </c>
      <c r="G259" s="8"/>
    </row>
    <row r="260" spans="1:7" x14ac:dyDescent="0.25">
      <c r="A260" s="15">
        <v>11</v>
      </c>
      <c r="B260" s="6" t="s">
        <v>43</v>
      </c>
      <c r="C260" s="4">
        <v>32</v>
      </c>
      <c r="D260" s="5">
        <v>134</v>
      </c>
      <c r="E260" s="7">
        <v>6.6203703703703704E-4</v>
      </c>
      <c r="F260" s="3">
        <v>61.62</v>
      </c>
      <c r="G260" s="8"/>
    </row>
    <row r="261" spans="1:7" x14ac:dyDescent="0.25">
      <c r="A261" s="15">
        <v>11</v>
      </c>
      <c r="B261" s="6" t="s">
        <v>43</v>
      </c>
      <c r="C261" s="4">
        <v>32</v>
      </c>
      <c r="D261" s="5">
        <v>134</v>
      </c>
      <c r="E261" s="7">
        <v>6.6406250000000005E-4</v>
      </c>
      <c r="F261" s="3">
        <v>61.43</v>
      </c>
      <c r="G261" s="8"/>
    </row>
    <row r="262" spans="1:7" x14ac:dyDescent="0.25">
      <c r="A262" s="15">
        <v>11</v>
      </c>
      <c r="B262" s="6" t="s">
        <v>43</v>
      </c>
      <c r="C262" s="4">
        <v>32</v>
      </c>
      <c r="D262" s="5">
        <v>134</v>
      </c>
      <c r="E262" s="7">
        <v>6.6432870370370376E-4</v>
      </c>
      <c r="F262" s="3">
        <v>61.4</v>
      </c>
      <c r="G262" s="8"/>
    </row>
    <row r="263" spans="1:7" x14ac:dyDescent="0.25">
      <c r="A263" s="15">
        <v>11</v>
      </c>
      <c r="B263" s="6" t="s">
        <v>43</v>
      </c>
      <c r="C263" s="4">
        <v>32</v>
      </c>
      <c r="D263" s="5">
        <v>134</v>
      </c>
      <c r="E263" s="7">
        <v>6.8081018518518523E-4</v>
      </c>
      <c r="F263" s="3">
        <v>59.92</v>
      </c>
      <c r="G263" s="8"/>
    </row>
    <row r="264" spans="1:7" x14ac:dyDescent="0.25">
      <c r="A264" s="15">
        <v>11</v>
      </c>
      <c r="B264" s="6" t="s">
        <v>43</v>
      </c>
      <c r="C264" s="4">
        <v>32</v>
      </c>
      <c r="D264" s="5">
        <v>134</v>
      </c>
      <c r="E264" s="7">
        <v>6.6509259259259256E-4</v>
      </c>
      <c r="F264" s="3">
        <v>61.33</v>
      </c>
      <c r="G264" s="8"/>
    </row>
    <row r="265" spans="1:7" x14ac:dyDescent="0.25">
      <c r="A265" s="15">
        <v>11</v>
      </c>
      <c r="B265" s="6" t="s">
        <v>43</v>
      </c>
      <c r="C265" s="4">
        <v>32</v>
      </c>
      <c r="D265" s="5">
        <v>134</v>
      </c>
      <c r="E265" s="7">
        <v>6.6071759259259263E-4</v>
      </c>
      <c r="F265" s="3">
        <v>61.74</v>
      </c>
      <c r="G265" s="8"/>
    </row>
    <row r="266" spans="1:7" x14ac:dyDescent="0.25">
      <c r="A266" s="15">
        <v>11</v>
      </c>
      <c r="B266" s="6" t="s">
        <v>43</v>
      </c>
      <c r="C266" s="4">
        <v>32</v>
      </c>
      <c r="D266" s="5">
        <v>134</v>
      </c>
      <c r="E266" s="7">
        <v>6.6196759259259258E-4</v>
      </c>
      <c r="F266" s="3">
        <v>61.62</v>
      </c>
      <c r="G266" s="8"/>
    </row>
    <row r="267" spans="1:7" x14ac:dyDescent="0.25">
      <c r="A267" s="15">
        <v>11</v>
      </c>
      <c r="B267" s="6" t="s">
        <v>43</v>
      </c>
      <c r="C267" s="4">
        <v>32</v>
      </c>
      <c r="D267" s="5">
        <v>134</v>
      </c>
      <c r="E267" s="7">
        <v>6.6745370370370363E-4</v>
      </c>
      <c r="F267" s="3">
        <v>61.12</v>
      </c>
      <c r="G267" s="8"/>
    </row>
    <row r="268" spans="1:7" x14ac:dyDescent="0.25">
      <c r="A268" s="15">
        <v>11</v>
      </c>
      <c r="B268" s="6" t="s">
        <v>43</v>
      </c>
      <c r="C268" s="4">
        <v>32</v>
      </c>
      <c r="D268" s="5">
        <v>134</v>
      </c>
      <c r="E268" s="7">
        <v>6.628935185185185E-4</v>
      </c>
      <c r="F268" s="3">
        <v>61.54</v>
      </c>
      <c r="G268" s="8"/>
    </row>
    <row r="269" spans="1:7" x14ac:dyDescent="0.25">
      <c r="A269" s="15">
        <v>11</v>
      </c>
      <c r="B269" s="6" t="s">
        <v>43</v>
      </c>
      <c r="C269" s="4">
        <v>32</v>
      </c>
      <c r="D269" s="5">
        <v>134</v>
      </c>
      <c r="E269" s="7">
        <v>6.6435185185185184E-4</v>
      </c>
      <c r="F269" s="3">
        <v>61.4</v>
      </c>
      <c r="G269" s="8"/>
    </row>
    <row r="270" spans="1:7" x14ac:dyDescent="0.25">
      <c r="A270" s="15">
        <v>11</v>
      </c>
      <c r="B270" s="6" t="s">
        <v>43</v>
      </c>
      <c r="C270" s="4">
        <v>32</v>
      </c>
      <c r="D270" s="5">
        <v>134</v>
      </c>
      <c r="E270" s="7">
        <v>6.6876157407407412E-4</v>
      </c>
      <c r="F270" s="3">
        <v>61</v>
      </c>
      <c r="G270" s="8"/>
    </row>
    <row r="271" spans="1:7" x14ac:dyDescent="0.25">
      <c r="A271" s="15">
        <v>11</v>
      </c>
      <c r="B271" s="6" t="s">
        <v>43</v>
      </c>
      <c r="C271" s="4">
        <v>32</v>
      </c>
      <c r="D271" s="5">
        <v>134</v>
      </c>
      <c r="E271" s="7">
        <v>6.6643518518518516E-4</v>
      </c>
      <c r="F271" s="3">
        <v>61.21</v>
      </c>
      <c r="G271" s="8"/>
    </row>
    <row r="272" spans="1:7" x14ac:dyDescent="0.25">
      <c r="A272" s="15">
        <v>11</v>
      </c>
      <c r="B272" s="6" t="s">
        <v>43</v>
      </c>
      <c r="C272" s="4">
        <v>32</v>
      </c>
      <c r="D272" s="5">
        <v>134</v>
      </c>
      <c r="E272" s="7">
        <v>6.6570601851851849E-4</v>
      </c>
      <c r="F272" s="3">
        <v>61.28</v>
      </c>
      <c r="G272" s="8"/>
    </row>
    <row r="273" spans="1:7" x14ac:dyDescent="0.25">
      <c r="A273" s="15">
        <v>11</v>
      </c>
      <c r="B273" s="6" t="s">
        <v>43</v>
      </c>
      <c r="C273" s="4">
        <v>32</v>
      </c>
      <c r="D273" s="5">
        <v>134</v>
      </c>
      <c r="E273" s="7">
        <v>6.6620370370370368E-4</v>
      </c>
      <c r="F273" s="3">
        <v>61.23</v>
      </c>
      <c r="G273" s="8"/>
    </row>
    <row r="274" spans="1:7" x14ac:dyDescent="0.25">
      <c r="A274" s="15">
        <v>11</v>
      </c>
      <c r="B274" s="6" t="s">
        <v>43</v>
      </c>
      <c r="C274" s="4">
        <v>32</v>
      </c>
      <c r="D274" s="5">
        <v>134</v>
      </c>
      <c r="E274" s="7">
        <v>6.6248842592592585E-4</v>
      </c>
      <c r="F274" s="3">
        <v>61.57</v>
      </c>
      <c r="G274" s="8"/>
    </row>
    <row r="275" spans="1:7" x14ac:dyDescent="0.25">
      <c r="A275" s="15">
        <v>11</v>
      </c>
      <c r="B275" s="6" t="s">
        <v>47</v>
      </c>
      <c r="C275" s="4">
        <v>31</v>
      </c>
      <c r="D275" s="5">
        <v>131</v>
      </c>
      <c r="E275" s="7">
        <v>7.1993055555555558E-4</v>
      </c>
      <c r="F275" s="3">
        <v>56.66</v>
      </c>
      <c r="G275" s="8"/>
    </row>
    <row r="276" spans="1:7" x14ac:dyDescent="0.25">
      <c r="A276" s="15">
        <v>11</v>
      </c>
      <c r="B276" s="6" t="s">
        <v>47</v>
      </c>
      <c r="C276" s="4">
        <v>31</v>
      </c>
      <c r="D276" s="5">
        <v>131</v>
      </c>
      <c r="E276" s="7">
        <v>6.8380787037037032E-4</v>
      </c>
      <c r="F276" s="3">
        <v>59.65</v>
      </c>
      <c r="G276" s="8"/>
    </row>
    <row r="277" spans="1:7" x14ac:dyDescent="0.25">
      <c r="A277" s="15">
        <v>11</v>
      </c>
      <c r="B277" s="6" t="s">
        <v>47</v>
      </c>
      <c r="C277" s="4">
        <v>31</v>
      </c>
      <c r="D277" s="5">
        <v>131</v>
      </c>
      <c r="E277" s="7">
        <v>6.8481481481481475E-4</v>
      </c>
      <c r="F277" s="3">
        <v>59.57</v>
      </c>
      <c r="G277" s="8"/>
    </row>
    <row r="278" spans="1:7" x14ac:dyDescent="0.25">
      <c r="A278" s="15">
        <v>11</v>
      </c>
      <c r="B278" s="6" t="s">
        <v>47</v>
      </c>
      <c r="C278" s="4">
        <v>31</v>
      </c>
      <c r="D278" s="5">
        <v>131</v>
      </c>
      <c r="E278" s="7">
        <v>6.8268518518518515E-4</v>
      </c>
      <c r="F278" s="3">
        <v>59.75</v>
      </c>
      <c r="G278" s="8"/>
    </row>
    <row r="279" spans="1:7" x14ac:dyDescent="0.25">
      <c r="A279" s="15">
        <v>11</v>
      </c>
      <c r="B279" s="6" t="s">
        <v>47</v>
      </c>
      <c r="C279" s="4">
        <v>31</v>
      </c>
      <c r="D279" s="5">
        <v>131</v>
      </c>
      <c r="E279" s="7">
        <v>6.8700231481481477E-4</v>
      </c>
      <c r="F279" s="3">
        <v>59.38</v>
      </c>
      <c r="G279" s="8"/>
    </row>
    <row r="280" spans="1:7" x14ac:dyDescent="0.25">
      <c r="A280" s="15">
        <v>11</v>
      </c>
      <c r="B280" s="6" t="s">
        <v>47</v>
      </c>
      <c r="C280" s="4">
        <v>31</v>
      </c>
      <c r="D280" s="5">
        <v>131</v>
      </c>
      <c r="E280" s="7">
        <v>6.7741898148148154E-4</v>
      </c>
      <c r="F280" s="3">
        <v>60.22</v>
      </c>
      <c r="G280" s="8"/>
    </row>
    <row r="281" spans="1:7" x14ac:dyDescent="0.25">
      <c r="A281" s="15">
        <v>11</v>
      </c>
      <c r="B281" s="6" t="s">
        <v>47</v>
      </c>
      <c r="C281" s="4">
        <v>31</v>
      </c>
      <c r="D281" s="5">
        <v>131</v>
      </c>
      <c r="E281" s="7">
        <v>6.7596064814814808E-4</v>
      </c>
      <c r="F281" s="3">
        <v>60.35</v>
      </c>
      <c r="G281" s="8"/>
    </row>
    <row r="282" spans="1:7" x14ac:dyDescent="0.25">
      <c r="A282" s="15">
        <v>11</v>
      </c>
      <c r="B282" s="6" t="s">
        <v>47</v>
      </c>
      <c r="C282" s="4">
        <v>31</v>
      </c>
      <c r="D282" s="5">
        <v>131</v>
      </c>
      <c r="E282" s="7">
        <v>6.7526620370370364E-4</v>
      </c>
      <c r="F282" s="3">
        <v>60.41</v>
      </c>
      <c r="G282" s="8"/>
    </row>
    <row r="283" spans="1:7" x14ac:dyDescent="0.25">
      <c r="A283" s="15">
        <v>11</v>
      </c>
      <c r="B283" s="6" t="s">
        <v>47</v>
      </c>
      <c r="C283" s="4">
        <v>31</v>
      </c>
      <c r="D283" s="5">
        <v>131</v>
      </c>
      <c r="E283" s="7">
        <v>6.7471064814814813E-4</v>
      </c>
      <c r="F283" s="3">
        <v>60.46</v>
      </c>
      <c r="G283" s="8"/>
    </row>
    <row r="284" spans="1:7" x14ac:dyDescent="0.25">
      <c r="A284" s="15">
        <v>11</v>
      </c>
      <c r="B284" s="6" t="s">
        <v>47</v>
      </c>
      <c r="C284" s="4">
        <v>31</v>
      </c>
      <c r="D284" s="5">
        <v>131</v>
      </c>
      <c r="E284" s="7">
        <v>6.7677083333333337E-4</v>
      </c>
      <c r="F284" s="3">
        <v>60.27</v>
      </c>
      <c r="G284" s="8"/>
    </row>
    <row r="285" spans="1:7" x14ac:dyDescent="0.25">
      <c r="A285" s="15">
        <v>11</v>
      </c>
      <c r="B285" s="6" t="s">
        <v>47</v>
      </c>
      <c r="C285" s="4">
        <v>31</v>
      </c>
      <c r="D285" s="5">
        <v>131</v>
      </c>
      <c r="E285" s="7">
        <v>6.7539351851851864E-4</v>
      </c>
      <c r="F285" s="3">
        <v>60.4</v>
      </c>
      <c r="G285" s="8"/>
    </row>
    <row r="286" spans="1:7" x14ac:dyDescent="0.25">
      <c r="A286" s="15">
        <v>11</v>
      </c>
      <c r="B286" s="6" t="s">
        <v>47</v>
      </c>
      <c r="C286" s="4">
        <v>31</v>
      </c>
      <c r="D286" s="5">
        <v>131</v>
      </c>
      <c r="E286" s="7">
        <v>6.7456018518518516E-4</v>
      </c>
      <c r="F286" s="3">
        <v>60.47</v>
      </c>
      <c r="G286" s="8"/>
    </row>
    <row r="287" spans="1:7" x14ac:dyDescent="0.25">
      <c r="A287" s="15">
        <v>11</v>
      </c>
      <c r="B287" s="6" t="s">
        <v>47</v>
      </c>
      <c r="C287" s="4">
        <v>31</v>
      </c>
      <c r="D287" s="5">
        <v>131</v>
      </c>
      <c r="E287" s="7">
        <v>6.767013888888889E-4</v>
      </c>
      <c r="F287" s="3">
        <v>60.28</v>
      </c>
      <c r="G287" s="8"/>
    </row>
    <row r="288" spans="1:7" x14ac:dyDescent="0.25">
      <c r="A288" s="15">
        <v>11</v>
      </c>
      <c r="B288" s="6" t="s">
        <v>47</v>
      </c>
      <c r="C288" s="4">
        <v>31</v>
      </c>
      <c r="D288" s="5">
        <v>131</v>
      </c>
      <c r="E288" s="7">
        <v>6.744907407407408E-4</v>
      </c>
      <c r="F288" s="3">
        <v>60.48</v>
      </c>
      <c r="G288" s="8"/>
    </row>
    <row r="289" spans="1:7" x14ac:dyDescent="0.25">
      <c r="A289" s="15">
        <v>11</v>
      </c>
      <c r="B289" s="6" t="s">
        <v>47</v>
      </c>
      <c r="C289" s="4">
        <v>31</v>
      </c>
      <c r="D289" s="5">
        <v>131</v>
      </c>
      <c r="E289" s="7">
        <v>6.7353009259259265E-4</v>
      </c>
      <c r="F289" s="3">
        <v>60.56</v>
      </c>
      <c r="G289" s="8"/>
    </row>
    <row r="290" spans="1:7" x14ac:dyDescent="0.25">
      <c r="A290" s="15">
        <v>11</v>
      </c>
      <c r="B290" s="6" t="s">
        <v>47</v>
      </c>
      <c r="C290" s="4">
        <v>31</v>
      </c>
      <c r="D290" s="5">
        <v>131</v>
      </c>
      <c r="E290" s="7">
        <v>6.7793981481481481E-4</v>
      </c>
      <c r="F290" s="3">
        <v>60.17</v>
      </c>
      <c r="G290" s="8"/>
    </row>
    <row r="291" spans="1:7" x14ac:dyDescent="0.25">
      <c r="A291" s="15">
        <v>11</v>
      </c>
      <c r="B291" s="6" t="s">
        <v>47</v>
      </c>
      <c r="C291" s="4">
        <v>31</v>
      </c>
      <c r="D291" s="5">
        <v>131</v>
      </c>
      <c r="E291" s="7">
        <v>6.9025462962962964E-4</v>
      </c>
      <c r="F291" s="3">
        <v>59.1</v>
      </c>
      <c r="G291" s="8"/>
    </row>
    <row r="292" spans="1:7" x14ac:dyDescent="0.25">
      <c r="A292" s="15">
        <v>11</v>
      </c>
      <c r="B292" s="6" t="s">
        <v>47</v>
      </c>
      <c r="C292" s="4">
        <v>31</v>
      </c>
      <c r="D292" s="5">
        <v>131</v>
      </c>
      <c r="E292" s="7">
        <v>6.7880787037037042E-4</v>
      </c>
      <c r="F292" s="3">
        <v>60.09</v>
      </c>
      <c r="G292" s="8"/>
    </row>
    <row r="293" spans="1:7" x14ac:dyDescent="0.25">
      <c r="A293" s="15">
        <v>11</v>
      </c>
      <c r="B293" s="6" t="s">
        <v>47</v>
      </c>
      <c r="C293" s="4">
        <v>31</v>
      </c>
      <c r="D293" s="5">
        <v>131</v>
      </c>
      <c r="E293" s="7">
        <v>6.7766203703703706E-4</v>
      </c>
      <c r="F293" s="3">
        <v>60.19</v>
      </c>
      <c r="G293" s="8"/>
    </row>
    <row r="294" spans="1:7" x14ac:dyDescent="0.25">
      <c r="A294" s="15">
        <v>11</v>
      </c>
      <c r="B294" s="6" t="s">
        <v>47</v>
      </c>
      <c r="C294" s="4">
        <v>31</v>
      </c>
      <c r="D294" s="5">
        <v>131</v>
      </c>
      <c r="E294" s="7">
        <v>6.8832175925925918E-4</v>
      </c>
      <c r="F294" s="3">
        <v>59.26</v>
      </c>
      <c r="G294" s="8"/>
    </row>
    <row r="295" spans="1:7" x14ac:dyDescent="0.25">
      <c r="A295" s="15">
        <v>11</v>
      </c>
      <c r="B295" s="6" t="s">
        <v>47</v>
      </c>
      <c r="C295" s="4">
        <v>31</v>
      </c>
      <c r="D295" s="5">
        <v>131</v>
      </c>
      <c r="E295" s="7">
        <v>6.8244212962962963E-4</v>
      </c>
      <c r="F295" s="3">
        <v>59.77</v>
      </c>
      <c r="G295" s="8"/>
    </row>
    <row r="296" spans="1:7" x14ac:dyDescent="0.25">
      <c r="A296" s="15">
        <v>11</v>
      </c>
      <c r="B296" s="6" t="s">
        <v>47</v>
      </c>
      <c r="C296" s="4">
        <v>31</v>
      </c>
      <c r="D296" s="5">
        <v>131</v>
      </c>
      <c r="E296" s="7">
        <v>6.7548611111111108E-4</v>
      </c>
      <c r="F296" s="3">
        <v>60.39</v>
      </c>
      <c r="G296" s="8"/>
    </row>
    <row r="297" spans="1:7" x14ac:dyDescent="0.25">
      <c r="A297" s="15">
        <v>11</v>
      </c>
      <c r="B297" s="6" t="s">
        <v>47</v>
      </c>
      <c r="C297" s="4">
        <v>31</v>
      </c>
      <c r="D297" s="5">
        <v>131</v>
      </c>
      <c r="E297" s="7">
        <v>6.8390046296296298E-4</v>
      </c>
      <c r="F297" s="3">
        <v>59.65</v>
      </c>
      <c r="G297" s="8"/>
    </row>
    <row r="298" spans="1:7" x14ac:dyDescent="0.25">
      <c r="A298" s="15">
        <v>11</v>
      </c>
      <c r="B298" s="6" t="s">
        <v>47</v>
      </c>
      <c r="C298" s="4">
        <v>31</v>
      </c>
      <c r="D298" s="5">
        <v>131</v>
      </c>
      <c r="E298" s="7">
        <v>6.7908564814814817E-4</v>
      </c>
      <c r="F298" s="3">
        <v>60.07</v>
      </c>
      <c r="G298" s="8"/>
    </row>
    <row r="299" spans="1:7" x14ac:dyDescent="0.25">
      <c r="A299" s="15">
        <v>11</v>
      </c>
      <c r="B299" s="6" t="s">
        <v>47</v>
      </c>
      <c r="C299" s="4">
        <v>31</v>
      </c>
      <c r="D299" s="5">
        <v>131</v>
      </c>
      <c r="E299" s="7">
        <v>6.7353009259259265E-4</v>
      </c>
      <c r="F299" s="3">
        <v>60.56</v>
      </c>
      <c r="G299" s="8"/>
    </row>
    <row r="300" spans="1:7" x14ac:dyDescent="0.25">
      <c r="A300" s="15">
        <v>11</v>
      </c>
      <c r="B300" s="6" t="s">
        <v>47</v>
      </c>
      <c r="C300" s="4">
        <v>31</v>
      </c>
      <c r="D300" s="5">
        <v>131</v>
      </c>
      <c r="E300" s="7">
        <v>6.8415509259259254E-4</v>
      </c>
      <c r="F300" s="3">
        <v>59.62</v>
      </c>
      <c r="G300" s="8"/>
    </row>
    <row r="301" spans="1:7" x14ac:dyDescent="0.25">
      <c r="A301" s="15">
        <v>11</v>
      </c>
      <c r="B301" s="6" t="s">
        <v>47</v>
      </c>
      <c r="C301" s="4">
        <v>31</v>
      </c>
      <c r="D301" s="5">
        <v>131</v>
      </c>
      <c r="E301" s="7">
        <v>6.7656249999999997E-4</v>
      </c>
      <c r="F301" s="3">
        <v>60.29</v>
      </c>
      <c r="G301" s="8"/>
    </row>
    <row r="302" spans="1:7" x14ac:dyDescent="0.25">
      <c r="A302" s="15">
        <v>11</v>
      </c>
      <c r="B302" s="6" t="s">
        <v>47</v>
      </c>
      <c r="C302" s="4">
        <v>31</v>
      </c>
      <c r="D302" s="5">
        <v>131</v>
      </c>
      <c r="E302" s="7">
        <v>6.7561342592592586E-4</v>
      </c>
      <c r="F302" s="3">
        <v>60.38</v>
      </c>
      <c r="G302" s="8"/>
    </row>
    <row r="303" spans="1:7" x14ac:dyDescent="0.25">
      <c r="A303" s="15">
        <v>11</v>
      </c>
      <c r="B303" s="6" t="s">
        <v>47</v>
      </c>
      <c r="C303" s="4">
        <v>31</v>
      </c>
      <c r="D303" s="5">
        <v>131</v>
      </c>
      <c r="E303" s="7">
        <v>6.8001157407407409E-4</v>
      </c>
      <c r="F303" s="3">
        <v>59.99</v>
      </c>
      <c r="G303" s="8"/>
    </row>
    <row r="304" spans="1:7" x14ac:dyDescent="0.25">
      <c r="A304" s="15">
        <v>11</v>
      </c>
      <c r="B304" s="6" t="s">
        <v>47</v>
      </c>
      <c r="C304" s="4">
        <v>31</v>
      </c>
      <c r="D304" s="5">
        <v>131</v>
      </c>
      <c r="E304" s="7">
        <v>6.7597222222222223E-4</v>
      </c>
      <c r="F304" s="3">
        <v>60.35</v>
      </c>
      <c r="G304" s="8"/>
    </row>
    <row r="305" spans="1:7" x14ac:dyDescent="0.25">
      <c r="A305" s="15">
        <v>11</v>
      </c>
      <c r="B305" s="6" t="s">
        <v>47</v>
      </c>
      <c r="C305" s="4">
        <v>31</v>
      </c>
      <c r="D305" s="5">
        <v>131</v>
      </c>
      <c r="E305" s="7">
        <v>6.760185185185185E-4</v>
      </c>
      <c r="F305" s="3">
        <v>60.34</v>
      </c>
      <c r="G305" s="8"/>
    </row>
    <row r="306" spans="1:7" x14ac:dyDescent="0.25">
      <c r="A306" s="15">
        <v>11</v>
      </c>
      <c r="B306" s="6" t="s">
        <v>35</v>
      </c>
      <c r="C306" s="4">
        <v>31</v>
      </c>
      <c r="D306" s="5">
        <v>101</v>
      </c>
      <c r="E306" s="7">
        <v>7.0898148148148144E-4</v>
      </c>
      <c r="F306" s="3">
        <v>57.54</v>
      </c>
      <c r="G306" s="8"/>
    </row>
    <row r="307" spans="1:7" x14ac:dyDescent="0.25">
      <c r="A307" s="15">
        <v>11</v>
      </c>
      <c r="B307" s="6" t="s">
        <v>35</v>
      </c>
      <c r="C307" s="4">
        <v>31</v>
      </c>
      <c r="D307" s="5">
        <v>101</v>
      </c>
      <c r="E307" s="7">
        <v>6.778587962962963E-4</v>
      </c>
      <c r="F307" s="3">
        <v>60.18</v>
      </c>
      <c r="G307" s="8"/>
    </row>
    <row r="308" spans="1:7" x14ac:dyDescent="0.25">
      <c r="A308" s="15">
        <v>11</v>
      </c>
      <c r="B308" s="6" t="s">
        <v>35</v>
      </c>
      <c r="C308" s="4">
        <v>31</v>
      </c>
      <c r="D308" s="5">
        <v>101</v>
      </c>
      <c r="E308" s="7">
        <v>6.9084490740740738E-4</v>
      </c>
      <c r="F308" s="3">
        <v>59.05</v>
      </c>
      <c r="G308" s="8"/>
    </row>
    <row r="309" spans="1:7" x14ac:dyDescent="0.25">
      <c r="A309" s="15">
        <v>11</v>
      </c>
      <c r="B309" s="6" t="s">
        <v>35</v>
      </c>
      <c r="C309" s="4">
        <v>31</v>
      </c>
      <c r="D309" s="5">
        <v>101</v>
      </c>
      <c r="E309" s="7">
        <v>6.7369212962962955E-4</v>
      </c>
      <c r="F309" s="3">
        <v>60.55</v>
      </c>
      <c r="G309" s="8"/>
    </row>
    <row r="310" spans="1:7" x14ac:dyDescent="0.25">
      <c r="A310" s="15">
        <v>11</v>
      </c>
      <c r="B310" s="6" t="s">
        <v>35</v>
      </c>
      <c r="C310" s="4">
        <v>31</v>
      </c>
      <c r="D310" s="5">
        <v>101</v>
      </c>
      <c r="E310" s="7">
        <v>8.3807870370370373E-4</v>
      </c>
      <c r="F310" s="3">
        <v>48.67</v>
      </c>
      <c r="G310" s="8"/>
    </row>
    <row r="311" spans="1:7" x14ac:dyDescent="0.25">
      <c r="A311" s="15">
        <v>11</v>
      </c>
      <c r="B311" s="6" t="s">
        <v>35</v>
      </c>
      <c r="C311" s="4">
        <v>31</v>
      </c>
      <c r="D311" s="5">
        <v>101</v>
      </c>
      <c r="E311" s="7">
        <v>6.7851851851851851E-4</v>
      </c>
      <c r="F311" s="3">
        <v>60.12</v>
      </c>
      <c r="G311" s="8"/>
    </row>
    <row r="312" spans="1:7" x14ac:dyDescent="0.25">
      <c r="A312" s="15">
        <v>11</v>
      </c>
      <c r="B312" s="6" t="s">
        <v>35</v>
      </c>
      <c r="C312" s="4">
        <v>31</v>
      </c>
      <c r="D312" s="5">
        <v>101</v>
      </c>
      <c r="E312" s="7">
        <v>6.817476851851853E-4</v>
      </c>
      <c r="F312" s="3">
        <v>59.83</v>
      </c>
      <c r="G312" s="8"/>
    </row>
    <row r="313" spans="1:7" x14ac:dyDescent="0.25">
      <c r="A313" s="15">
        <v>11</v>
      </c>
      <c r="B313" s="6" t="s">
        <v>35</v>
      </c>
      <c r="C313" s="4">
        <v>31</v>
      </c>
      <c r="D313" s="5">
        <v>101</v>
      </c>
      <c r="E313" s="7">
        <v>6.7777777777777791E-4</v>
      </c>
      <c r="F313" s="3">
        <v>60.18</v>
      </c>
      <c r="G313" s="8"/>
    </row>
    <row r="314" spans="1:7" x14ac:dyDescent="0.25">
      <c r="A314" s="15">
        <v>11</v>
      </c>
      <c r="B314" s="6" t="s">
        <v>35</v>
      </c>
      <c r="C314" s="4">
        <v>31</v>
      </c>
      <c r="D314" s="5">
        <v>101</v>
      </c>
      <c r="E314" s="7">
        <v>6.7549768518518523E-4</v>
      </c>
      <c r="F314" s="3">
        <v>60.39</v>
      </c>
      <c r="G314" s="8"/>
    </row>
    <row r="315" spans="1:7" x14ac:dyDescent="0.25">
      <c r="A315" s="15">
        <v>11</v>
      </c>
      <c r="B315" s="6" t="s">
        <v>35</v>
      </c>
      <c r="C315" s="4">
        <v>31</v>
      </c>
      <c r="D315" s="5">
        <v>101</v>
      </c>
      <c r="E315" s="7">
        <v>6.7694444444444443E-4</v>
      </c>
      <c r="F315" s="3">
        <v>60.26</v>
      </c>
      <c r="G315" s="8"/>
    </row>
    <row r="316" spans="1:7" x14ac:dyDescent="0.25">
      <c r="A316" s="15">
        <v>11</v>
      </c>
      <c r="B316" s="6" t="s">
        <v>35</v>
      </c>
      <c r="C316" s="4">
        <v>31</v>
      </c>
      <c r="D316" s="5">
        <v>101</v>
      </c>
      <c r="E316" s="7">
        <v>6.8278935185185196E-4</v>
      </c>
      <c r="F316" s="3">
        <v>59.74</v>
      </c>
      <c r="G316" s="8"/>
    </row>
    <row r="317" spans="1:7" x14ac:dyDescent="0.25">
      <c r="A317" s="15">
        <v>11</v>
      </c>
      <c r="B317" s="6" t="s">
        <v>35</v>
      </c>
      <c r="C317" s="4">
        <v>31</v>
      </c>
      <c r="D317" s="5">
        <v>101</v>
      </c>
      <c r="E317" s="7">
        <v>6.7057870370370372E-4</v>
      </c>
      <c r="F317" s="3">
        <v>60.83</v>
      </c>
      <c r="G317" s="8"/>
    </row>
    <row r="318" spans="1:7" x14ac:dyDescent="0.25">
      <c r="A318" s="15">
        <v>11</v>
      </c>
      <c r="B318" s="6" t="s">
        <v>35</v>
      </c>
      <c r="C318" s="4">
        <v>31</v>
      </c>
      <c r="D318" s="5">
        <v>101</v>
      </c>
      <c r="E318" s="7">
        <v>6.7612268518518509E-4</v>
      </c>
      <c r="F318" s="3">
        <v>60.33</v>
      </c>
      <c r="G318" s="8"/>
    </row>
    <row r="319" spans="1:7" x14ac:dyDescent="0.25">
      <c r="A319" s="15">
        <v>11</v>
      </c>
      <c r="B319" s="6" t="s">
        <v>35</v>
      </c>
      <c r="C319" s="4">
        <v>31</v>
      </c>
      <c r="D319" s="5">
        <v>101</v>
      </c>
      <c r="E319" s="7">
        <v>6.7414351851851847E-4</v>
      </c>
      <c r="F319" s="3">
        <v>60.51</v>
      </c>
      <c r="G319" s="8"/>
    </row>
    <row r="320" spans="1:7" x14ac:dyDescent="0.25">
      <c r="A320" s="15">
        <v>11</v>
      </c>
      <c r="B320" s="6" t="s">
        <v>35</v>
      </c>
      <c r="C320" s="4">
        <v>31</v>
      </c>
      <c r="D320" s="5">
        <v>101</v>
      </c>
      <c r="E320" s="7">
        <v>6.7393518518518529E-4</v>
      </c>
      <c r="F320" s="3">
        <v>60.53</v>
      </c>
      <c r="G320" s="8"/>
    </row>
    <row r="321" spans="1:7" x14ac:dyDescent="0.25">
      <c r="A321" s="15">
        <v>11</v>
      </c>
      <c r="B321" s="6" t="s">
        <v>35</v>
      </c>
      <c r="C321" s="4">
        <v>31</v>
      </c>
      <c r="D321" s="5">
        <v>101</v>
      </c>
      <c r="E321" s="7">
        <v>6.8130787037037042E-4</v>
      </c>
      <c r="F321" s="3">
        <v>59.87</v>
      </c>
      <c r="G321" s="8"/>
    </row>
    <row r="322" spans="1:7" x14ac:dyDescent="0.25">
      <c r="A322" s="15">
        <v>11</v>
      </c>
      <c r="B322" s="6" t="s">
        <v>35</v>
      </c>
      <c r="C322" s="4">
        <v>31</v>
      </c>
      <c r="D322" s="5">
        <v>101</v>
      </c>
      <c r="E322" s="7">
        <v>6.7208333333333323E-4</v>
      </c>
      <c r="F322" s="3">
        <v>60.69</v>
      </c>
      <c r="G322" s="8"/>
    </row>
    <row r="323" spans="1:7" x14ac:dyDescent="0.25">
      <c r="A323" s="15">
        <v>11</v>
      </c>
      <c r="B323" s="6" t="s">
        <v>35</v>
      </c>
      <c r="C323" s="4">
        <v>31</v>
      </c>
      <c r="D323" s="5">
        <v>101</v>
      </c>
      <c r="E323" s="7">
        <v>6.9118055555555556E-4</v>
      </c>
      <c r="F323" s="3">
        <v>59.02</v>
      </c>
      <c r="G323" s="8"/>
    </row>
    <row r="324" spans="1:7" x14ac:dyDescent="0.25">
      <c r="A324" s="15">
        <v>11</v>
      </c>
      <c r="B324" s="6" t="s">
        <v>35</v>
      </c>
      <c r="C324" s="4">
        <v>31</v>
      </c>
      <c r="D324" s="5">
        <v>101</v>
      </c>
      <c r="E324" s="7">
        <v>6.7466435185185175E-4</v>
      </c>
      <c r="F324" s="3">
        <v>60.46</v>
      </c>
      <c r="G324" s="8"/>
    </row>
    <row r="325" spans="1:7" x14ac:dyDescent="0.25">
      <c r="A325" s="15">
        <v>11</v>
      </c>
      <c r="B325" s="6" t="s">
        <v>35</v>
      </c>
      <c r="C325" s="4">
        <v>31</v>
      </c>
      <c r="D325" s="5">
        <v>101</v>
      </c>
      <c r="E325" s="7">
        <v>6.8149305555555552E-4</v>
      </c>
      <c r="F325" s="3">
        <v>59.86</v>
      </c>
      <c r="G325" s="8"/>
    </row>
    <row r="326" spans="1:7" x14ac:dyDescent="0.25">
      <c r="A326" s="15">
        <v>11</v>
      </c>
      <c r="B326" s="6" t="s">
        <v>35</v>
      </c>
      <c r="C326" s="4">
        <v>31</v>
      </c>
      <c r="D326" s="5">
        <v>101</v>
      </c>
      <c r="E326" s="7">
        <v>6.7950231481481475E-4</v>
      </c>
      <c r="F326" s="3">
        <v>60.03</v>
      </c>
      <c r="G326" s="8"/>
    </row>
    <row r="327" spans="1:7" x14ac:dyDescent="0.25">
      <c r="A327" s="15">
        <v>11</v>
      </c>
      <c r="B327" s="6" t="s">
        <v>35</v>
      </c>
      <c r="C327" s="4">
        <v>31</v>
      </c>
      <c r="D327" s="5">
        <v>101</v>
      </c>
      <c r="E327" s="7">
        <v>6.7666666666666656E-4</v>
      </c>
      <c r="F327" s="3">
        <v>60.28</v>
      </c>
      <c r="G327" s="8"/>
    </row>
    <row r="328" spans="1:7" x14ac:dyDescent="0.25">
      <c r="A328" s="15">
        <v>11</v>
      </c>
      <c r="B328" s="6" t="s">
        <v>35</v>
      </c>
      <c r="C328" s="4">
        <v>31</v>
      </c>
      <c r="D328" s="5">
        <v>101</v>
      </c>
      <c r="E328" s="7">
        <v>6.7310185185185181E-4</v>
      </c>
      <c r="F328" s="3">
        <v>60.6</v>
      </c>
      <c r="G328" s="8"/>
    </row>
    <row r="329" spans="1:7" x14ac:dyDescent="0.25">
      <c r="A329" s="15">
        <v>11</v>
      </c>
      <c r="B329" s="6" t="s">
        <v>35</v>
      </c>
      <c r="C329" s="4">
        <v>31</v>
      </c>
      <c r="D329" s="5">
        <v>101</v>
      </c>
      <c r="E329" s="7">
        <v>6.930324074074074E-4</v>
      </c>
      <c r="F329" s="3">
        <v>58.86</v>
      </c>
      <c r="G329" s="8"/>
    </row>
    <row r="330" spans="1:7" x14ac:dyDescent="0.25">
      <c r="A330" s="15">
        <v>11</v>
      </c>
      <c r="B330" s="6" t="s">
        <v>35</v>
      </c>
      <c r="C330" s="4">
        <v>31</v>
      </c>
      <c r="D330" s="5">
        <v>101</v>
      </c>
      <c r="E330" s="7">
        <v>6.7598379629629638E-4</v>
      </c>
      <c r="F330" s="3">
        <v>60.34</v>
      </c>
      <c r="G330" s="8"/>
    </row>
    <row r="331" spans="1:7" x14ac:dyDescent="0.25">
      <c r="A331" s="15">
        <v>11</v>
      </c>
      <c r="B331" s="6" t="s">
        <v>35</v>
      </c>
      <c r="C331" s="4">
        <v>31</v>
      </c>
      <c r="D331" s="5">
        <v>101</v>
      </c>
      <c r="E331" s="7">
        <v>6.8957175925925924E-4</v>
      </c>
      <c r="F331" s="3">
        <v>59.16</v>
      </c>
      <c r="G331" s="8"/>
    </row>
    <row r="332" spans="1:7" x14ac:dyDescent="0.25">
      <c r="A332" s="15">
        <v>11</v>
      </c>
      <c r="B332" s="6" t="s">
        <v>35</v>
      </c>
      <c r="C332" s="4">
        <v>31</v>
      </c>
      <c r="D332" s="5">
        <v>101</v>
      </c>
      <c r="E332" s="7">
        <v>6.8401620370370372E-4</v>
      </c>
      <c r="F332" s="3">
        <v>59.64</v>
      </c>
      <c r="G332" s="8"/>
    </row>
    <row r="333" spans="1:7" x14ac:dyDescent="0.25">
      <c r="A333" s="15">
        <v>11</v>
      </c>
      <c r="B333" s="6" t="s">
        <v>35</v>
      </c>
      <c r="C333" s="4">
        <v>31</v>
      </c>
      <c r="D333" s="5">
        <v>101</v>
      </c>
      <c r="E333" s="7">
        <v>6.749652777777778E-4</v>
      </c>
      <c r="F333" s="3">
        <v>60.44</v>
      </c>
      <c r="G333" s="8"/>
    </row>
    <row r="334" spans="1:7" x14ac:dyDescent="0.25">
      <c r="A334" s="15">
        <v>11</v>
      </c>
      <c r="B334" s="6" t="s">
        <v>35</v>
      </c>
      <c r="C334" s="4">
        <v>31</v>
      </c>
      <c r="D334" s="5">
        <v>101</v>
      </c>
      <c r="E334" s="7">
        <v>6.7619212962962956E-4</v>
      </c>
      <c r="F334" s="3">
        <v>60.33</v>
      </c>
      <c r="G334" s="8"/>
    </row>
    <row r="335" spans="1:7" x14ac:dyDescent="0.25">
      <c r="A335" s="15">
        <v>11</v>
      </c>
      <c r="B335" s="6" t="s">
        <v>35</v>
      </c>
      <c r="C335" s="4">
        <v>31</v>
      </c>
      <c r="D335" s="5">
        <v>101</v>
      </c>
      <c r="E335" s="7">
        <v>6.8687499999999999E-4</v>
      </c>
      <c r="F335" s="3">
        <v>59.39</v>
      </c>
      <c r="G335" s="8"/>
    </row>
    <row r="336" spans="1:7" x14ac:dyDescent="0.25">
      <c r="A336" s="15">
        <v>11</v>
      </c>
      <c r="B336" s="6" t="s">
        <v>35</v>
      </c>
      <c r="C336" s="4">
        <v>31</v>
      </c>
      <c r="D336" s="5">
        <v>101</v>
      </c>
      <c r="E336" s="7">
        <v>6.9674768518518523E-4</v>
      </c>
      <c r="F336" s="3">
        <v>58.55</v>
      </c>
      <c r="G336" s="8"/>
    </row>
    <row r="337" spans="1:7" x14ac:dyDescent="0.25">
      <c r="A337" s="15">
        <v>11</v>
      </c>
      <c r="B337" s="6" t="s">
        <v>41</v>
      </c>
      <c r="C337" s="4">
        <v>31</v>
      </c>
      <c r="D337" s="5">
        <v>149</v>
      </c>
      <c r="E337" s="7">
        <v>9.1327546296296296E-4</v>
      </c>
      <c r="F337" s="3">
        <v>44.67</v>
      </c>
      <c r="G337" s="8"/>
    </row>
    <row r="338" spans="1:7" x14ac:dyDescent="0.25">
      <c r="A338" s="15">
        <v>11</v>
      </c>
      <c r="B338" s="6" t="s">
        <v>41</v>
      </c>
      <c r="C338" s="4">
        <v>31</v>
      </c>
      <c r="D338" s="5">
        <v>149</v>
      </c>
      <c r="E338" s="7">
        <v>6.8604166666666672E-4</v>
      </c>
      <c r="F338" s="3">
        <v>59.46</v>
      </c>
      <c r="G338" s="8"/>
    </row>
    <row r="339" spans="1:7" x14ac:dyDescent="0.25">
      <c r="A339" s="15">
        <v>11</v>
      </c>
      <c r="B339" s="6" t="s">
        <v>41</v>
      </c>
      <c r="C339" s="4">
        <v>31</v>
      </c>
      <c r="D339" s="5">
        <v>149</v>
      </c>
      <c r="E339" s="7">
        <v>6.804861111111112E-4</v>
      </c>
      <c r="F339" s="3">
        <v>59.94</v>
      </c>
      <c r="G339" s="8"/>
    </row>
    <row r="340" spans="1:7" x14ac:dyDescent="0.25">
      <c r="A340" s="15">
        <v>11</v>
      </c>
      <c r="B340" s="6" t="s">
        <v>41</v>
      </c>
      <c r="C340" s="4">
        <v>31</v>
      </c>
      <c r="D340" s="5">
        <v>149</v>
      </c>
      <c r="E340" s="7">
        <v>6.7780092592592588E-4</v>
      </c>
      <c r="F340" s="3">
        <v>60.18</v>
      </c>
      <c r="G340" s="8"/>
    </row>
    <row r="341" spans="1:7" x14ac:dyDescent="0.25">
      <c r="A341" s="15">
        <v>11</v>
      </c>
      <c r="B341" s="6" t="s">
        <v>41</v>
      </c>
      <c r="C341" s="4">
        <v>31</v>
      </c>
      <c r="D341" s="5">
        <v>149</v>
      </c>
      <c r="E341" s="7">
        <v>6.8041666666666652E-4</v>
      </c>
      <c r="F341" s="3">
        <v>59.95</v>
      </c>
      <c r="G341" s="8"/>
    </row>
    <row r="342" spans="1:7" x14ac:dyDescent="0.25">
      <c r="A342" s="15">
        <v>11</v>
      </c>
      <c r="B342" s="6" t="s">
        <v>41</v>
      </c>
      <c r="C342" s="4">
        <v>31</v>
      </c>
      <c r="D342" s="5">
        <v>149</v>
      </c>
      <c r="E342" s="7">
        <v>6.8092592592592597E-4</v>
      </c>
      <c r="F342" s="3">
        <v>59.91</v>
      </c>
      <c r="G342" s="8"/>
    </row>
    <row r="343" spans="1:7" x14ac:dyDescent="0.25">
      <c r="A343" s="15">
        <v>11</v>
      </c>
      <c r="B343" s="6" t="s">
        <v>41</v>
      </c>
      <c r="C343" s="4">
        <v>31</v>
      </c>
      <c r="D343" s="5">
        <v>149</v>
      </c>
      <c r="E343" s="7">
        <v>6.7114583333333338E-4</v>
      </c>
      <c r="F343" s="3">
        <v>60.78</v>
      </c>
      <c r="G343" s="8"/>
    </row>
    <row r="344" spans="1:7" x14ac:dyDescent="0.25">
      <c r="A344" s="15">
        <v>11</v>
      </c>
      <c r="B344" s="6" t="s">
        <v>41</v>
      </c>
      <c r="C344" s="4">
        <v>31</v>
      </c>
      <c r="D344" s="5">
        <v>149</v>
      </c>
      <c r="E344" s="7">
        <v>6.6855324074074072E-4</v>
      </c>
      <c r="F344" s="3">
        <v>61.01</v>
      </c>
      <c r="G344" s="8"/>
    </row>
    <row r="345" spans="1:7" x14ac:dyDescent="0.25">
      <c r="A345" s="15">
        <v>11</v>
      </c>
      <c r="B345" s="6" t="s">
        <v>41</v>
      </c>
      <c r="C345" s="4">
        <v>31</v>
      </c>
      <c r="D345" s="5">
        <v>149</v>
      </c>
      <c r="E345" s="7">
        <v>6.6674768518518515E-4</v>
      </c>
      <c r="F345" s="3">
        <v>61.18</v>
      </c>
      <c r="G345" s="8"/>
    </row>
    <row r="346" spans="1:7" x14ac:dyDescent="0.25">
      <c r="A346" s="15">
        <v>11</v>
      </c>
      <c r="B346" s="6" t="s">
        <v>41</v>
      </c>
      <c r="C346" s="4">
        <v>31</v>
      </c>
      <c r="D346" s="5">
        <v>149</v>
      </c>
      <c r="E346" s="7">
        <v>6.7112268518518519E-4</v>
      </c>
      <c r="F346" s="3">
        <v>60.78</v>
      </c>
      <c r="G346" s="8"/>
    </row>
    <row r="347" spans="1:7" x14ac:dyDescent="0.25">
      <c r="A347" s="15">
        <v>11</v>
      </c>
      <c r="B347" s="6" t="s">
        <v>41</v>
      </c>
      <c r="C347" s="4">
        <v>31</v>
      </c>
      <c r="D347" s="5">
        <v>149</v>
      </c>
      <c r="E347" s="7">
        <v>6.7167824074074081E-4</v>
      </c>
      <c r="F347" s="3">
        <v>60.73</v>
      </c>
      <c r="G347" s="8"/>
    </row>
    <row r="348" spans="1:7" x14ac:dyDescent="0.25">
      <c r="A348" s="15">
        <v>11</v>
      </c>
      <c r="B348" s="6" t="s">
        <v>41</v>
      </c>
      <c r="C348" s="4">
        <v>31</v>
      </c>
      <c r="D348" s="5">
        <v>149</v>
      </c>
      <c r="E348" s="7">
        <v>6.6579861111111104E-4</v>
      </c>
      <c r="F348" s="3">
        <v>61.27</v>
      </c>
      <c r="G348" s="8"/>
    </row>
    <row r="349" spans="1:7" x14ac:dyDescent="0.25">
      <c r="A349" s="15">
        <v>11</v>
      </c>
      <c r="B349" s="6" t="s">
        <v>41</v>
      </c>
      <c r="C349" s="4">
        <v>31</v>
      </c>
      <c r="D349" s="5">
        <v>149</v>
      </c>
      <c r="E349" s="7">
        <v>6.677083333333332E-4</v>
      </c>
      <c r="F349" s="3">
        <v>61.09</v>
      </c>
      <c r="G349" s="8"/>
    </row>
    <row r="350" spans="1:7" x14ac:dyDescent="0.25">
      <c r="A350" s="15">
        <v>11</v>
      </c>
      <c r="B350" s="6" t="s">
        <v>41</v>
      </c>
      <c r="C350" s="4">
        <v>31</v>
      </c>
      <c r="D350" s="5">
        <v>149</v>
      </c>
      <c r="E350" s="7">
        <v>6.7045138888888894E-4</v>
      </c>
      <c r="F350" s="3">
        <v>60.84</v>
      </c>
      <c r="G350" s="8"/>
    </row>
    <row r="351" spans="1:7" x14ac:dyDescent="0.25">
      <c r="A351" s="15">
        <v>11</v>
      </c>
      <c r="B351" s="6" t="s">
        <v>41</v>
      </c>
      <c r="C351" s="4">
        <v>31</v>
      </c>
      <c r="D351" s="5">
        <v>149</v>
      </c>
      <c r="E351" s="7">
        <v>6.7371527777777785E-4</v>
      </c>
      <c r="F351" s="3">
        <v>60.55</v>
      </c>
      <c r="G351" s="8"/>
    </row>
    <row r="352" spans="1:7" x14ac:dyDescent="0.25">
      <c r="A352" s="15">
        <v>11</v>
      </c>
      <c r="B352" s="6" t="s">
        <v>41</v>
      </c>
      <c r="C352" s="4">
        <v>31</v>
      </c>
      <c r="D352" s="5">
        <v>149</v>
      </c>
      <c r="E352" s="7">
        <v>6.8229166666666666E-4</v>
      </c>
      <c r="F352" s="3">
        <v>59.79</v>
      </c>
      <c r="G352" s="8"/>
    </row>
    <row r="353" spans="1:7" x14ac:dyDescent="0.25">
      <c r="A353" s="15">
        <v>11</v>
      </c>
      <c r="B353" s="6" t="s">
        <v>41</v>
      </c>
      <c r="C353" s="4">
        <v>31</v>
      </c>
      <c r="D353" s="5">
        <v>149</v>
      </c>
      <c r="E353" s="7">
        <v>6.7097222222222222E-4</v>
      </c>
      <c r="F353" s="3">
        <v>60.79</v>
      </c>
      <c r="G353" s="8"/>
    </row>
    <row r="354" spans="1:7" x14ac:dyDescent="0.25">
      <c r="A354" s="15">
        <v>11</v>
      </c>
      <c r="B354" s="6" t="s">
        <v>41</v>
      </c>
      <c r="C354" s="4">
        <v>31</v>
      </c>
      <c r="D354" s="5">
        <v>149</v>
      </c>
      <c r="E354" s="7">
        <v>6.9282407407407411E-4</v>
      </c>
      <c r="F354" s="3">
        <v>58.88</v>
      </c>
      <c r="G354" s="8"/>
    </row>
    <row r="355" spans="1:7" x14ac:dyDescent="0.25">
      <c r="A355" s="15">
        <v>11</v>
      </c>
      <c r="B355" s="6" t="s">
        <v>41</v>
      </c>
      <c r="C355" s="4">
        <v>31</v>
      </c>
      <c r="D355" s="5">
        <v>149</v>
      </c>
      <c r="E355" s="7">
        <v>6.7302083333333331E-4</v>
      </c>
      <c r="F355" s="3">
        <v>60.61</v>
      </c>
      <c r="G355" s="8"/>
    </row>
    <row r="356" spans="1:7" x14ac:dyDescent="0.25">
      <c r="A356" s="15">
        <v>11</v>
      </c>
      <c r="B356" s="6" t="s">
        <v>41</v>
      </c>
      <c r="C356" s="4">
        <v>31</v>
      </c>
      <c r="D356" s="5">
        <v>149</v>
      </c>
      <c r="E356" s="7">
        <v>6.8268518518518515E-4</v>
      </c>
      <c r="F356" s="3">
        <v>59.75</v>
      </c>
      <c r="G356" s="8"/>
    </row>
    <row r="357" spans="1:7" x14ac:dyDescent="0.25">
      <c r="A357" s="15">
        <v>11</v>
      </c>
      <c r="B357" s="6" t="s">
        <v>41</v>
      </c>
      <c r="C357" s="4">
        <v>31</v>
      </c>
      <c r="D357" s="5">
        <v>149</v>
      </c>
      <c r="E357" s="7">
        <v>6.7813657407407406E-4</v>
      </c>
      <c r="F357" s="3">
        <v>60.15</v>
      </c>
      <c r="G357" s="8"/>
    </row>
    <row r="358" spans="1:7" x14ac:dyDescent="0.25">
      <c r="A358" s="15">
        <v>11</v>
      </c>
      <c r="B358" s="6" t="s">
        <v>41</v>
      </c>
      <c r="C358" s="4">
        <v>31</v>
      </c>
      <c r="D358" s="5">
        <v>149</v>
      </c>
      <c r="E358" s="7">
        <v>6.7795138888888896E-4</v>
      </c>
      <c r="F358" s="3">
        <v>60.17</v>
      </c>
      <c r="G358" s="8"/>
    </row>
    <row r="359" spans="1:7" x14ac:dyDescent="0.25">
      <c r="A359" s="15">
        <v>11</v>
      </c>
      <c r="B359" s="6" t="s">
        <v>41</v>
      </c>
      <c r="C359" s="4">
        <v>31</v>
      </c>
      <c r="D359" s="5">
        <v>149</v>
      </c>
      <c r="E359" s="7">
        <v>6.7192129629629633E-4</v>
      </c>
      <c r="F359" s="3">
        <v>60.71</v>
      </c>
      <c r="G359" s="8"/>
    </row>
    <row r="360" spans="1:7" x14ac:dyDescent="0.25">
      <c r="A360" s="15">
        <v>11</v>
      </c>
      <c r="B360" s="6" t="s">
        <v>41</v>
      </c>
      <c r="C360" s="4">
        <v>31</v>
      </c>
      <c r="D360" s="5">
        <v>149</v>
      </c>
      <c r="E360" s="7">
        <v>6.9587962962962963E-4</v>
      </c>
      <c r="F360" s="3">
        <v>58.62</v>
      </c>
      <c r="G360" s="8"/>
    </row>
    <row r="361" spans="1:7" x14ac:dyDescent="0.25">
      <c r="A361" s="15">
        <v>11</v>
      </c>
      <c r="B361" s="6" t="s">
        <v>41</v>
      </c>
      <c r="C361" s="4">
        <v>31</v>
      </c>
      <c r="D361" s="5">
        <v>149</v>
      </c>
      <c r="E361" s="7">
        <v>6.7374999999999998E-4</v>
      </c>
      <c r="F361" s="3">
        <v>60.54</v>
      </c>
      <c r="G361" s="8"/>
    </row>
    <row r="362" spans="1:7" x14ac:dyDescent="0.25">
      <c r="A362" s="15">
        <v>11</v>
      </c>
      <c r="B362" s="6" t="s">
        <v>41</v>
      </c>
      <c r="C362" s="4">
        <v>31</v>
      </c>
      <c r="D362" s="5">
        <v>149</v>
      </c>
      <c r="E362" s="7">
        <v>6.8961805555555562E-4</v>
      </c>
      <c r="F362" s="3">
        <v>59.15</v>
      </c>
      <c r="G362" s="8"/>
    </row>
    <row r="363" spans="1:7" x14ac:dyDescent="0.25">
      <c r="A363" s="15">
        <v>11</v>
      </c>
      <c r="B363" s="6" t="s">
        <v>41</v>
      </c>
      <c r="C363" s="4">
        <v>31</v>
      </c>
      <c r="D363" s="5">
        <v>149</v>
      </c>
      <c r="E363" s="7">
        <v>6.8343750000000002E-4</v>
      </c>
      <c r="F363" s="3">
        <v>59.69</v>
      </c>
      <c r="G363" s="8"/>
    </row>
    <row r="364" spans="1:7" x14ac:dyDescent="0.25">
      <c r="A364" s="15">
        <v>11</v>
      </c>
      <c r="B364" s="6" t="s">
        <v>41</v>
      </c>
      <c r="C364" s="4">
        <v>31</v>
      </c>
      <c r="D364" s="5">
        <v>149</v>
      </c>
      <c r="E364" s="7">
        <v>6.7506944444444439E-4</v>
      </c>
      <c r="F364" s="3">
        <v>60.43</v>
      </c>
      <c r="G364" s="8"/>
    </row>
    <row r="365" spans="1:7" x14ac:dyDescent="0.25">
      <c r="A365" s="15">
        <v>11</v>
      </c>
      <c r="B365" s="6" t="s">
        <v>41</v>
      </c>
      <c r="C365" s="4">
        <v>31</v>
      </c>
      <c r="D365" s="5">
        <v>149</v>
      </c>
      <c r="E365" s="7">
        <v>6.7634259259259253E-4</v>
      </c>
      <c r="F365" s="3">
        <v>60.31</v>
      </c>
      <c r="G365" s="8"/>
    </row>
    <row r="366" spans="1:7" x14ac:dyDescent="0.25">
      <c r="A366" s="15">
        <v>11</v>
      </c>
      <c r="B366" s="6" t="s">
        <v>41</v>
      </c>
      <c r="C366" s="4">
        <v>31</v>
      </c>
      <c r="D366" s="5">
        <v>149</v>
      </c>
      <c r="E366" s="7">
        <v>6.9424768518518522E-4</v>
      </c>
      <c r="F366" s="3">
        <v>58.76</v>
      </c>
      <c r="G366" s="8"/>
    </row>
    <row r="367" spans="1:7" x14ac:dyDescent="0.25">
      <c r="A367" s="15">
        <v>11</v>
      </c>
      <c r="B367" s="6" t="s">
        <v>41</v>
      </c>
      <c r="C367" s="4">
        <v>31</v>
      </c>
      <c r="D367" s="5">
        <v>149</v>
      </c>
      <c r="E367" s="7">
        <v>6.9229166666666668E-4</v>
      </c>
      <c r="F367" s="3">
        <v>58.92</v>
      </c>
      <c r="G367" s="8"/>
    </row>
    <row r="368" spans="1:7" x14ac:dyDescent="0.25">
      <c r="A368" s="15">
        <v>11</v>
      </c>
      <c r="B368" s="6" t="s">
        <v>46</v>
      </c>
      <c r="C368" s="4">
        <v>31</v>
      </c>
      <c r="D368" s="5">
        <v>153</v>
      </c>
      <c r="E368" s="7">
        <v>7.5769675925925928E-4</v>
      </c>
      <c r="F368" s="3">
        <v>53.84</v>
      </c>
      <c r="G368" s="8"/>
    </row>
    <row r="369" spans="1:7" x14ac:dyDescent="0.25">
      <c r="A369" s="15">
        <v>11</v>
      </c>
      <c r="B369" s="6" t="s">
        <v>46</v>
      </c>
      <c r="C369" s="4">
        <v>31</v>
      </c>
      <c r="D369" s="5">
        <v>153</v>
      </c>
      <c r="E369" s="7">
        <v>6.9164351851851852E-4</v>
      </c>
      <c r="F369" s="3">
        <v>58.98</v>
      </c>
      <c r="G369" s="8"/>
    </row>
    <row r="370" spans="1:7" x14ac:dyDescent="0.25">
      <c r="A370" s="15">
        <v>11</v>
      </c>
      <c r="B370" s="6" t="s">
        <v>46</v>
      </c>
      <c r="C370" s="4">
        <v>31</v>
      </c>
      <c r="D370" s="5">
        <v>153</v>
      </c>
      <c r="E370" s="7">
        <v>7.203819444444445E-4</v>
      </c>
      <c r="F370" s="3">
        <v>56.63</v>
      </c>
      <c r="G370" s="8"/>
    </row>
    <row r="371" spans="1:7" x14ac:dyDescent="0.25">
      <c r="A371" s="15">
        <v>11</v>
      </c>
      <c r="B371" s="6" t="s">
        <v>46</v>
      </c>
      <c r="C371" s="4">
        <v>31</v>
      </c>
      <c r="D371" s="5">
        <v>153</v>
      </c>
      <c r="E371" s="7">
        <v>6.7885416666666669E-4</v>
      </c>
      <c r="F371" s="3">
        <v>60.09</v>
      </c>
      <c r="G371" s="8"/>
    </row>
    <row r="372" spans="1:7" x14ac:dyDescent="0.25">
      <c r="A372" s="15">
        <v>11</v>
      </c>
      <c r="B372" s="6" t="s">
        <v>46</v>
      </c>
      <c r="C372" s="4">
        <v>31</v>
      </c>
      <c r="D372" s="5">
        <v>153</v>
      </c>
      <c r="E372" s="7">
        <v>6.8843750000000014E-4</v>
      </c>
      <c r="F372" s="3">
        <v>59.25</v>
      </c>
      <c r="G372" s="8"/>
    </row>
    <row r="373" spans="1:7" x14ac:dyDescent="0.25">
      <c r="A373" s="15">
        <v>11</v>
      </c>
      <c r="B373" s="6" t="s">
        <v>46</v>
      </c>
      <c r="C373" s="4">
        <v>31</v>
      </c>
      <c r="D373" s="5">
        <v>153</v>
      </c>
      <c r="E373" s="7">
        <v>6.7378472222222232E-4</v>
      </c>
      <c r="F373" s="3">
        <v>60.54</v>
      </c>
      <c r="G373" s="8"/>
    </row>
    <row r="374" spans="1:7" x14ac:dyDescent="0.25">
      <c r="A374" s="15">
        <v>11</v>
      </c>
      <c r="B374" s="6" t="s">
        <v>46</v>
      </c>
      <c r="C374" s="4">
        <v>31</v>
      </c>
      <c r="D374" s="5">
        <v>153</v>
      </c>
      <c r="E374" s="7">
        <v>6.6782407407407404E-4</v>
      </c>
      <c r="F374" s="3">
        <v>61.08</v>
      </c>
      <c r="G374" s="8"/>
    </row>
    <row r="375" spans="1:7" x14ac:dyDescent="0.25">
      <c r="A375" s="15">
        <v>11</v>
      </c>
      <c r="B375" s="6" t="s">
        <v>46</v>
      </c>
      <c r="C375" s="4">
        <v>31</v>
      </c>
      <c r="D375" s="5">
        <v>153</v>
      </c>
      <c r="E375" s="7">
        <v>6.7296296296296288E-4</v>
      </c>
      <c r="F375" s="3">
        <v>60.62</v>
      </c>
      <c r="G375" s="8"/>
    </row>
    <row r="376" spans="1:7" x14ac:dyDescent="0.25">
      <c r="A376" s="15">
        <v>11</v>
      </c>
      <c r="B376" s="6" t="s">
        <v>46</v>
      </c>
      <c r="C376" s="4">
        <v>31</v>
      </c>
      <c r="D376" s="5">
        <v>153</v>
      </c>
      <c r="E376" s="7">
        <v>6.6959490740740738E-4</v>
      </c>
      <c r="F376" s="3">
        <v>60.92</v>
      </c>
      <c r="G376" s="8"/>
    </row>
    <row r="377" spans="1:7" x14ac:dyDescent="0.25">
      <c r="A377" s="15">
        <v>11</v>
      </c>
      <c r="B377" s="6" t="s">
        <v>46</v>
      </c>
      <c r="C377" s="4">
        <v>31</v>
      </c>
      <c r="D377" s="5">
        <v>153</v>
      </c>
      <c r="E377" s="7">
        <v>6.6376157407407399E-4</v>
      </c>
      <c r="F377" s="3">
        <v>61.46</v>
      </c>
      <c r="G377" s="8"/>
    </row>
    <row r="378" spans="1:7" x14ac:dyDescent="0.25">
      <c r="A378" s="15">
        <v>11</v>
      </c>
      <c r="B378" s="6" t="s">
        <v>46</v>
      </c>
      <c r="C378" s="4">
        <v>31</v>
      </c>
      <c r="D378" s="5">
        <v>153</v>
      </c>
      <c r="E378" s="7">
        <v>6.7289351851851852E-4</v>
      </c>
      <c r="F378" s="3">
        <v>60.62</v>
      </c>
      <c r="G378" s="8"/>
    </row>
    <row r="379" spans="1:7" x14ac:dyDescent="0.25">
      <c r="A379" s="15">
        <v>11</v>
      </c>
      <c r="B379" s="6" t="s">
        <v>46</v>
      </c>
      <c r="C379" s="4">
        <v>31</v>
      </c>
      <c r="D379" s="5">
        <v>153</v>
      </c>
      <c r="E379" s="7">
        <v>6.767013888888889E-4</v>
      </c>
      <c r="F379" s="3">
        <v>60.28</v>
      </c>
      <c r="G379" s="8"/>
    </row>
    <row r="380" spans="1:7" x14ac:dyDescent="0.25">
      <c r="A380" s="15">
        <v>11</v>
      </c>
      <c r="B380" s="6" t="s">
        <v>46</v>
      </c>
      <c r="C380" s="4">
        <v>31</v>
      </c>
      <c r="D380" s="5">
        <v>153</v>
      </c>
      <c r="E380" s="7">
        <v>6.7701388888888889E-4</v>
      </c>
      <c r="F380" s="3">
        <v>60.25</v>
      </c>
      <c r="G380" s="8"/>
    </row>
    <row r="381" spans="1:7" x14ac:dyDescent="0.25">
      <c r="A381" s="15">
        <v>11</v>
      </c>
      <c r="B381" s="6" t="s">
        <v>46</v>
      </c>
      <c r="C381" s="4">
        <v>31</v>
      </c>
      <c r="D381" s="5">
        <v>153</v>
      </c>
      <c r="E381" s="7">
        <v>6.7273148148148151E-4</v>
      </c>
      <c r="F381" s="3">
        <v>60.64</v>
      </c>
      <c r="G381" s="8"/>
    </row>
    <row r="382" spans="1:7" x14ac:dyDescent="0.25">
      <c r="A382" s="15">
        <v>11</v>
      </c>
      <c r="B382" s="6" t="s">
        <v>46</v>
      </c>
      <c r="C382" s="4">
        <v>31</v>
      </c>
      <c r="D382" s="5">
        <v>153</v>
      </c>
      <c r="E382" s="7">
        <v>6.7083333333333329E-4</v>
      </c>
      <c r="F382" s="3">
        <v>60.81</v>
      </c>
      <c r="G382" s="8"/>
    </row>
    <row r="383" spans="1:7" x14ac:dyDescent="0.25">
      <c r="A383" s="15">
        <v>11</v>
      </c>
      <c r="B383" s="6" t="s">
        <v>46</v>
      </c>
      <c r="C383" s="4">
        <v>31</v>
      </c>
      <c r="D383" s="5">
        <v>153</v>
      </c>
      <c r="E383" s="7">
        <v>6.7089120370370382E-4</v>
      </c>
      <c r="F383" s="3">
        <v>60.8</v>
      </c>
      <c r="G383" s="8"/>
    </row>
    <row r="384" spans="1:7" x14ac:dyDescent="0.25">
      <c r="A384" s="15">
        <v>11</v>
      </c>
      <c r="B384" s="6" t="s">
        <v>46</v>
      </c>
      <c r="C384" s="4">
        <v>31</v>
      </c>
      <c r="D384" s="5">
        <v>153</v>
      </c>
      <c r="E384" s="7">
        <v>6.720717592592593E-4</v>
      </c>
      <c r="F384" s="3">
        <v>60.7</v>
      </c>
      <c r="G384" s="8"/>
    </row>
    <row r="385" spans="1:7" x14ac:dyDescent="0.25">
      <c r="A385" s="15">
        <v>11</v>
      </c>
      <c r="B385" s="6" t="s">
        <v>46</v>
      </c>
      <c r="C385" s="4">
        <v>31</v>
      </c>
      <c r="D385" s="5">
        <v>153</v>
      </c>
      <c r="E385" s="7">
        <v>6.7053240740740734E-4</v>
      </c>
      <c r="F385" s="3">
        <v>60.83</v>
      </c>
      <c r="G385" s="8"/>
    </row>
    <row r="386" spans="1:7" x14ac:dyDescent="0.25">
      <c r="A386" s="15">
        <v>11</v>
      </c>
      <c r="B386" s="6" t="s">
        <v>46</v>
      </c>
      <c r="C386" s="4">
        <v>31</v>
      </c>
      <c r="D386" s="5">
        <v>153</v>
      </c>
      <c r="E386" s="7">
        <v>6.7701388888888889E-4</v>
      </c>
      <c r="F386" s="3">
        <v>60.25</v>
      </c>
      <c r="G386" s="8"/>
    </row>
    <row r="387" spans="1:7" x14ac:dyDescent="0.25">
      <c r="A387" s="15">
        <v>11</v>
      </c>
      <c r="B387" s="6" t="s">
        <v>46</v>
      </c>
      <c r="C387" s="4">
        <v>31</v>
      </c>
      <c r="D387" s="5">
        <v>153</v>
      </c>
      <c r="E387" s="7">
        <v>6.8315972222222226E-4</v>
      </c>
      <c r="F387" s="3">
        <v>59.71</v>
      </c>
      <c r="G387" s="8"/>
    </row>
    <row r="388" spans="1:7" x14ac:dyDescent="0.25">
      <c r="A388" s="15">
        <v>11</v>
      </c>
      <c r="B388" s="6" t="s">
        <v>46</v>
      </c>
      <c r="C388" s="4">
        <v>31</v>
      </c>
      <c r="D388" s="5">
        <v>153</v>
      </c>
      <c r="E388" s="7">
        <v>6.955555555555556E-4</v>
      </c>
      <c r="F388" s="3">
        <v>58.65</v>
      </c>
      <c r="G388" s="8"/>
    </row>
    <row r="389" spans="1:7" x14ac:dyDescent="0.25">
      <c r="A389" s="15">
        <v>11</v>
      </c>
      <c r="B389" s="6" t="s">
        <v>46</v>
      </c>
      <c r="C389" s="4">
        <v>31</v>
      </c>
      <c r="D389" s="5">
        <v>153</v>
      </c>
      <c r="E389" s="7">
        <v>6.6834490740740732E-4</v>
      </c>
      <c r="F389" s="3">
        <v>61.03</v>
      </c>
      <c r="G389" s="8"/>
    </row>
    <row r="390" spans="1:7" x14ac:dyDescent="0.25">
      <c r="A390" s="15">
        <v>11</v>
      </c>
      <c r="B390" s="6" t="s">
        <v>46</v>
      </c>
      <c r="C390" s="4">
        <v>31</v>
      </c>
      <c r="D390" s="5">
        <v>153</v>
      </c>
      <c r="E390" s="7">
        <v>6.7606481481481478E-4</v>
      </c>
      <c r="F390" s="3">
        <v>60.34</v>
      </c>
      <c r="G390" s="8"/>
    </row>
    <row r="391" spans="1:7" x14ac:dyDescent="0.25">
      <c r="A391" s="15">
        <v>11</v>
      </c>
      <c r="B391" s="6" t="s">
        <v>46</v>
      </c>
      <c r="C391" s="4">
        <v>31</v>
      </c>
      <c r="D391" s="5">
        <v>153</v>
      </c>
      <c r="E391" s="7">
        <v>6.8217592592592592E-4</v>
      </c>
      <c r="F391" s="3">
        <v>59.8</v>
      </c>
      <c r="G391" s="8"/>
    </row>
    <row r="392" spans="1:7" x14ac:dyDescent="0.25">
      <c r="A392" s="15">
        <v>11</v>
      </c>
      <c r="B392" s="6" t="s">
        <v>46</v>
      </c>
      <c r="C392" s="4">
        <v>31</v>
      </c>
      <c r="D392" s="5">
        <v>153</v>
      </c>
      <c r="E392" s="7">
        <v>6.7093750000000009E-4</v>
      </c>
      <c r="F392" s="3">
        <v>60.8</v>
      </c>
      <c r="G392" s="8"/>
    </row>
    <row r="393" spans="1:7" x14ac:dyDescent="0.25">
      <c r="A393" s="15">
        <v>11</v>
      </c>
      <c r="B393" s="6" t="s">
        <v>46</v>
      </c>
      <c r="C393" s="4">
        <v>31</v>
      </c>
      <c r="D393" s="5">
        <v>153</v>
      </c>
      <c r="E393" s="7">
        <v>6.8430555555555562E-4</v>
      </c>
      <c r="F393" s="3">
        <v>59.61</v>
      </c>
      <c r="G393" s="8"/>
    </row>
    <row r="394" spans="1:7" x14ac:dyDescent="0.25">
      <c r="A394" s="15">
        <v>11</v>
      </c>
      <c r="B394" s="6" t="s">
        <v>46</v>
      </c>
      <c r="C394" s="4">
        <v>31</v>
      </c>
      <c r="D394" s="5">
        <v>153</v>
      </c>
      <c r="E394" s="7">
        <v>6.7725694444444441E-4</v>
      </c>
      <c r="F394" s="3">
        <v>60.23</v>
      </c>
      <c r="G394" s="8"/>
    </row>
    <row r="395" spans="1:7" x14ac:dyDescent="0.25">
      <c r="A395" s="15">
        <v>11</v>
      </c>
      <c r="B395" s="6" t="s">
        <v>46</v>
      </c>
      <c r="C395" s="4">
        <v>31</v>
      </c>
      <c r="D395" s="5">
        <v>153</v>
      </c>
      <c r="E395" s="7">
        <v>6.9740740740740744E-4</v>
      </c>
      <c r="F395" s="3">
        <v>58.49</v>
      </c>
      <c r="G395" s="8"/>
    </row>
    <row r="396" spans="1:7" x14ac:dyDescent="0.25">
      <c r="A396" s="15">
        <v>11</v>
      </c>
      <c r="B396" s="6" t="s">
        <v>46</v>
      </c>
      <c r="C396" s="4">
        <v>31</v>
      </c>
      <c r="D396" s="5">
        <v>153</v>
      </c>
      <c r="E396" s="7">
        <v>6.7340277777777787E-4</v>
      </c>
      <c r="F396" s="3">
        <v>60.58</v>
      </c>
      <c r="G396" s="8"/>
    </row>
    <row r="397" spans="1:7" x14ac:dyDescent="0.25">
      <c r="A397" s="15">
        <v>11</v>
      </c>
      <c r="B397" s="6" t="s">
        <v>46</v>
      </c>
      <c r="C397" s="4">
        <v>31</v>
      </c>
      <c r="D397" s="5">
        <v>153</v>
      </c>
      <c r="E397" s="7">
        <v>6.7944444444444443E-4</v>
      </c>
      <c r="F397" s="3">
        <v>60.04</v>
      </c>
      <c r="G397" s="8"/>
    </row>
    <row r="398" spans="1:7" x14ac:dyDescent="0.25">
      <c r="A398" s="15">
        <v>11</v>
      </c>
      <c r="B398" s="6" t="s">
        <v>46</v>
      </c>
      <c r="C398" s="4">
        <v>31</v>
      </c>
      <c r="D398" s="5">
        <v>153</v>
      </c>
      <c r="E398" s="7">
        <v>1.6816319444444441E-3</v>
      </c>
      <c r="F398" s="3">
        <v>24.26</v>
      </c>
      <c r="G398" s="8"/>
    </row>
    <row r="399" spans="1:7" x14ac:dyDescent="0.25">
      <c r="A399" s="15">
        <v>11</v>
      </c>
      <c r="B399" s="6" t="s">
        <v>252</v>
      </c>
      <c r="C399" s="4">
        <v>30</v>
      </c>
      <c r="D399" s="5">
        <v>137</v>
      </c>
      <c r="E399" s="7">
        <v>7.7721064814814829E-4</v>
      </c>
      <c r="F399" s="3">
        <v>52.48</v>
      </c>
      <c r="G399" s="8"/>
    </row>
    <row r="400" spans="1:7" x14ac:dyDescent="0.25">
      <c r="A400" s="15">
        <v>11</v>
      </c>
      <c r="B400" s="6" t="s">
        <v>252</v>
      </c>
      <c r="C400" s="4">
        <v>30</v>
      </c>
      <c r="D400" s="5">
        <v>137</v>
      </c>
      <c r="E400" s="7">
        <v>9.0899305555555557E-4</v>
      </c>
      <c r="F400" s="3">
        <v>44.88</v>
      </c>
      <c r="G400" s="8"/>
    </row>
    <row r="401" spans="1:7" x14ac:dyDescent="0.25">
      <c r="A401" s="15">
        <v>11</v>
      </c>
      <c r="B401" s="6" t="s">
        <v>252</v>
      </c>
      <c r="C401" s="4">
        <v>30</v>
      </c>
      <c r="D401" s="5">
        <v>137</v>
      </c>
      <c r="E401" s="7">
        <v>7.1207175925925919E-4</v>
      </c>
      <c r="F401" s="3">
        <v>57.29</v>
      </c>
      <c r="G401" s="8"/>
    </row>
    <row r="402" spans="1:7" x14ac:dyDescent="0.25">
      <c r="A402" s="15">
        <v>11</v>
      </c>
      <c r="B402" s="6" t="s">
        <v>252</v>
      </c>
      <c r="C402" s="4">
        <v>30</v>
      </c>
      <c r="D402" s="5">
        <v>137</v>
      </c>
      <c r="E402" s="7">
        <v>7.0256944444444447E-4</v>
      </c>
      <c r="F402" s="3">
        <v>58.06</v>
      </c>
      <c r="G402" s="8"/>
    </row>
    <row r="403" spans="1:7" x14ac:dyDescent="0.25">
      <c r="A403" s="15">
        <v>11</v>
      </c>
      <c r="B403" s="6" t="s">
        <v>252</v>
      </c>
      <c r="C403" s="4">
        <v>30</v>
      </c>
      <c r="D403" s="5">
        <v>137</v>
      </c>
      <c r="E403" s="7">
        <v>7.0689814814814823E-4</v>
      </c>
      <c r="F403" s="3">
        <v>57.71</v>
      </c>
      <c r="G403" s="8"/>
    </row>
    <row r="404" spans="1:7" x14ac:dyDescent="0.25">
      <c r="A404" s="15">
        <v>11</v>
      </c>
      <c r="B404" s="6" t="s">
        <v>252</v>
      </c>
      <c r="C404" s="4">
        <v>30</v>
      </c>
      <c r="D404" s="5">
        <v>137</v>
      </c>
      <c r="E404" s="7">
        <v>6.9662037037037045E-4</v>
      </c>
      <c r="F404" s="3">
        <v>58.56</v>
      </c>
      <c r="G404" s="8"/>
    </row>
    <row r="405" spans="1:7" x14ac:dyDescent="0.25">
      <c r="A405" s="15">
        <v>11</v>
      </c>
      <c r="B405" s="6" t="s">
        <v>252</v>
      </c>
      <c r="C405" s="4">
        <v>30</v>
      </c>
      <c r="D405" s="5">
        <v>137</v>
      </c>
      <c r="E405" s="7">
        <v>6.9791666666666656E-4</v>
      </c>
      <c r="F405" s="3">
        <v>58.45</v>
      </c>
      <c r="G405" s="8"/>
    </row>
    <row r="406" spans="1:7" x14ac:dyDescent="0.25">
      <c r="A406" s="15">
        <v>11</v>
      </c>
      <c r="B406" s="6" t="s">
        <v>252</v>
      </c>
      <c r="C406" s="4">
        <v>30</v>
      </c>
      <c r="D406" s="5">
        <v>137</v>
      </c>
      <c r="E406" s="7">
        <v>6.9633101851851854E-4</v>
      </c>
      <c r="F406" s="3">
        <v>58.58</v>
      </c>
      <c r="G406" s="8"/>
    </row>
    <row r="407" spans="1:7" x14ac:dyDescent="0.25">
      <c r="A407" s="15">
        <v>11</v>
      </c>
      <c r="B407" s="6" t="s">
        <v>252</v>
      </c>
      <c r="C407" s="4">
        <v>30</v>
      </c>
      <c r="D407" s="5">
        <v>137</v>
      </c>
      <c r="E407" s="7">
        <v>6.9355324074074078E-4</v>
      </c>
      <c r="F407" s="3">
        <v>58.82</v>
      </c>
      <c r="G407" s="8"/>
    </row>
    <row r="408" spans="1:7" x14ac:dyDescent="0.25">
      <c r="A408" s="15">
        <v>11</v>
      </c>
      <c r="B408" s="6" t="s">
        <v>252</v>
      </c>
      <c r="C408" s="4">
        <v>30</v>
      </c>
      <c r="D408" s="5">
        <v>137</v>
      </c>
      <c r="E408" s="7">
        <v>7.003703703703703E-4</v>
      </c>
      <c r="F408" s="3">
        <v>58.24</v>
      </c>
      <c r="G408" s="8"/>
    </row>
    <row r="409" spans="1:7" x14ac:dyDescent="0.25">
      <c r="A409" s="15">
        <v>11</v>
      </c>
      <c r="B409" s="6" t="s">
        <v>252</v>
      </c>
      <c r="C409" s="4">
        <v>30</v>
      </c>
      <c r="D409" s="5">
        <v>137</v>
      </c>
      <c r="E409" s="7">
        <v>7.3197916666666669E-4</v>
      </c>
      <c r="F409" s="3">
        <v>55.73</v>
      </c>
      <c r="G409" s="8"/>
    </row>
    <row r="410" spans="1:7" x14ac:dyDescent="0.25">
      <c r="A410" s="15">
        <v>11</v>
      </c>
      <c r="B410" s="6" t="s">
        <v>252</v>
      </c>
      <c r="C410" s="4">
        <v>30</v>
      </c>
      <c r="D410" s="5">
        <v>137</v>
      </c>
      <c r="E410" s="7">
        <v>7.4028935185185179E-4</v>
      </c>
      <c r="F410" s="3">
        <v>55.1</v>
      </c>
      <c r="G410" s="8"/>
    </row>
    <row r="411" spans="1:7" x14ac:dyDescent="0.25">
      <c r="A411" s="15">
        <v>11</v>
      </c>
      <c r="B411" s="6" t="s">
        <v>252</v>
      </c>
      <c r="C411" s="4">
        <v>30</v>
      </c>
      <c r="D411" s="5">
        <v>137</v>
      </c>
      <c r="E411" s="7">
        <v>6.9142361111111108E-4</v>
      </c>
      <c r="F411" s="3">
        <v>59</v>
      </c>
      <c r="G411" s="8"/>
    </row>
    <row r="412" spans="1:7" x14ac:dyDescent="0.25">
      <c r="A412" s="15">
        <v>11</v>
      </c>
      <c r="B412" s="6" t="s">
        <v>252</v>
      </c>
      <c r="C412" s="4">
        <v>30</v>
      </c>
      <c r="D412" s="5">
        <v>137</v>
      </c>
      <c r="E412" s="7">
        <v>6.9356481481481482E-4</v>
      </c>
      <c r="F412" s="3">
        <v>58.81</v>
      </c>
      <c r="G412" s="8"/>
    </row>
    <row r="413" spans="1:7" x14ac:dyDescent="0.25">
      <c r="A413" s="15">
        <v>11</v>
      </c>
      <c r="B413" s="6" t="s">
        <v>252</v>
      </c>
      <c r="C413" s="4">
        <v>30</v>
      </c>
      <c r="D413" s="5">
        <v>137</v>
      </c>
      <c r="E413" s="7">
        <v>9.6537037037037045E-4</v>
      </c>
      <c r="F413" s="3">
        <v>42.25</v>
      </c>
      <c r="G413" s="8"/>
    </row>
    <row r="414" spans="1:7" x14ac:dyDescent="0.25">
      <c r="A414" s="15">
        <v>11</v>
      </c>
      <c r="B414" s="6" t="s">
        <v>252</v>
      </c>
      <c r="C414" s="4">
        <v>30</v>
      </c>
      <c r="D414" s="5">
        <v>137</v>
      </c>
      <c r="E414" s="7">
        <v>7.0511574074074085E-4</v>
      </c>
      <c r="F414" s="3">
        <v>57.85</v>
      </c>
      <c r="G414" s="8"/>
    </row>
    <row r="415" spans="1:7" x14ac:dyDescent="0.25">
      <c r="A415" s="15">
        <v>11</v>
      </c>
      <c r="B415" s="6" t="s">
        <v>252</v>
      </c>
      <c r="C415" s="4">
        <v>30</v>
      </c>
      <c r="D415" s="5">
        <v>137</v>
      </c>
      <c r="E415" s="7">
        <v>7.0317129629629625E-4</v>
      </c>
      <c r="F415" s="3">
        <v>58.01</v>
      </c>
      <c r="G415" s="8"/>
    </row>
    <row r="416" spans="1:7" x14ac:dyDescent="0.25">
      <c r="A416" s="15">
        <v>11</v>
      </c>
      <c r="B416" s="6" t="s">
        <v>252</v>
      </c>
      <c r="C416" s="4">
        <v>30</v>
      </c>
      <c r="D416" s="5">
        <v>137</v>
      </c>
      <c r="E416" s="7">
        <v>6.9680555555555555E-4</v>
      </c>
      <c r="F416" s="3">
        <v>58.54</v>
      </c>
      <c r="G416" s="8"/>
    </row>
    <row r="417" spans="1:7" x14ac:dyDescent="0.25">
      <c r="A417" s="15">
        <v>11</v>
      </c>
      <c r="B417" s="6" t="s">
        <v>252</v>
      </c>
      <c r="C417" s="4">
        <v>30</v>
      </c>
      <c r="D417" s="5">
        <v>137</v>
      </c>
      <c r="E417" s="7">
        <v>7.1795138888888874E-4</v>
      </c>
      <c r="F417" s="3">
        <v>56.82</v>
      </c>
      <c r="G417" s="8"/>
    </row>
    <row r="418" spans="1:7" x14ac:dyDescent="0.25">
      <c r="A418" s="15">
        <v>11</v>
      </c>
      <c r="B418" s="6" t="s">
        <v>252</v>
      </c>
      <c r="C418" s="4">
        <v>30</v>
      </c>
      <c r="D418" s="5">
        <v>137</v>
      </c>
      <c r="E418" s="7">
        <v>6.966087962962963E-4</v>
      </c>
      <c r="F418" s="3">
        <v>58.56</v>
      </c>
      <c r="G418" s="8"/>
    </row>
    <row r="419" spans="1:7" x14ac:dyDescent="0.25">
      <c r="A419" s="15">
        <v>11</v>
      </c>
      <c r="B419" s="6" t="s">
        <v>252</v>
      </c>
      <c r="C419" s="4">
        <v>30</v>
      </c>
      <c r="D419" s="5">
        <v>137</v>
      </c>
      <c r="E419" s="7">
        <v>7.0383101851851846E-4</v>
      </c>
      <c r="F419" s="3">
        <v>57.96</v>
      </c>
      <c r="G419" s="8"/>
    </row>
    <row r="420" spans="1:7" x14ac:dyDescent="0.25">
      <c r="A420" s="15">
        <v>11</v>
      </c>
      <c r="B420" s="6" t="s">
        <v>252</v>
      </c>
      <c r="C420" s="4">
        <v>30</v>
      </c>
      <c r="D420" s="5">
        <v>137</v>
      </c>
      <c r="E420" s="7">
        <v>7.1846064814814819E-4</v>
      </c>
      <c r="F420" s="3">
        <v>56.78</v>
      </c>
      <c r="G420" s="8"/>
    </row>
    <row r="421" spans="1:7" x14ac:dyDescent="0.25">
      <c r="A421" s="15">
        <v>11</v>
      </c>
      <c r="B421" s="6" t="s">
        <v>252</v>
      </c>
      <c r="C421" s="4">
        <v>30</v>
      </c>
      <c r="D421" s="5">
        <v>137</v>
      </c>
      <c r="E421" s="7">
        <v>6.9310185185185186E-4</v>
      </c>
      <c r="F421" s="3">
        <v>58.85</v>
      </c>
      <c r="G421" s="8"/>
    </row>
    <row r="422" spans="1:7" x14ac:dyDescent="0.25">
      <c r="A422" s="15">
        <v>11</v>
      </c>
      <c r="B422" s="6" t="s">
        <v>252</v>
      </c>
      <c r="C422" s="4">
        <v>30</v>
      </c>
      <c r="D422" s="5">
        <v>137</v>
      </c>
      <c r="E422" s="7">
        <v>6.9849537037037048E-4</v>
      </c>
      <c r="F422" s="3">
        <v>58.4</v>
      </c>
      <c r="G422" s="8"/>
    </row>
    <row r="423" spans="1:7" x14ac:dyDescent="0.25">
      <c r="A423" s="15">
        <v>11</v>
      </c>
      <c r="B423" s="6" t="s">
        <v>252</v>
      </c>
      <c r="C423" s="4">
        <v>30</v>
      </c>
      <c r="D423" s="5">
        <v>137</v>
      </c>
      <c r="E423" s="7">
        <v>6.9261574074074071E-4</v>
      </c>
      <c r="F423" s="3">
        <v>58.9</v>
      </c>
      <c r="G423" s="8"/>
    </row>
    <row r="424" spans="1:7" x14ac:dyDescent="0.25">
      <c r="A424" s="15">
        <v>11</v>
      </c>
      <c r="B424" s="6" t="s">
        <v>252</v>
      </c>
      <c r="C424" s="4">
        <v>30</v>
      </c>
      <c r="D424" s="5">
        <v>137</v>
      </c>
      <c r="E424" s="7">
        <v>6.914814814814814E-4</v>
      </c>
      <c r="F424" s="3">
        <v>58.99</v>
      </c>
      <c r="G424" s="8"/>
    </row>
    <row r="425" spans="1:7" x14ac:dyDescent="0.25">
      <c r="A425" s="15">
        <v>11</v>
      </c>
      <c r="B425" s="6" t="s">
        <v>252</v>
      </c>
      <c r="C425" s="4">
        <v>30</v>
      </c>
      <c r="D425" s="5">
        <v>137</v>
      </c>
      <c r="E425" s="7">
        <v>7.0563657407407391E-4</v>
      </c>
      <c r="F425" s="3">
        <v>57.81</v>
      </c>
      <c r="G425" s="8"/>
    </row>
    <row r="426" spans="1:7" x14ac:dyDescent="0.25">
      <c r="A426" s="15">
        <v>11</v>
      </c>
      <c r="B426" s="6" t="s">
        <v>252</v>
      </c>
      <c r="C426" s="4">
        <v>30</v>
      </c>
      <c r="D426" s="5">
        <v>137</v>
      </c>
      <c r="E426" s="7">
        <v>7.0341435185185188E-4</v>
      </c>
      <c r="F426" s="3">
        <v>57.99</v>
      </c>
      <c r="G426" s="8"/>
    </row>
    <row r="427" spans="1:7" x14ac:dyDescent="0.25">
      <c r="A427" s="15">
        <v>11</v>
      </c>
      <c r="B427" s="6" t="s">
        <v>252</v>
      </c>
      <c r="C427" s="4">
        <v>30</v>
      </c>
      <c r="D427" s="5">
        <v>137</v>
      </c>
      <c r="E427" s="7">
        <v>6.9125000000000002E-4</v>
      </c>
      <c r="F427" s="3">
        <v>59.01</v>
      </c>
      <c r="G427" s="8"/>
    </row>
    <row r="428" spans="1:7" x14ac:dyDescent="0.25">
      <c r="A428" s="15">
        <v>11</v>
      </c>
      <c r="B428" s="6" t="s">
        <v>252</v>
      </c>
      <c r="C428" s="4">
        <v>30</v>
      </c>
      <c r="D428" s="5">
        <v>137</v>
      </c>
      <c r="E428" s="7">
        <v>6.9718749999999989E-4</v>
      </c>
      <c r="F428" s="3">
        <v>58.51</v>
      </c>
      <c r="G428" s="8"/>
    </row>
    <row r="429" spans="1:7" x14ac:dyDescent="0.25">
      <c r="A429" s="15"/>
      <c r="B429" s="6"/>
      <c r="C429" s="4"/>
      <c r="D429" s="5"/>
      <c r="E429" s="7"/>
      <c r="F429" s="3"/>
      <c r="G429" s="8"/>
    </row>
    <row r="430" spans="1:7" x14ac:dyDescent="0.25">
      <c r="A430" s="15"/>
      <c r="B430" s="6"/>
      <c r="C430" s="4"/>
      <c r="D430" s="5"/>
      <c r="E430" s="7"/>
      <c r="F430" s="3"/>
      <c r="G430" s="8"/>
    </row>
    <row r="431" spans="1:7" x14ac:dyDescent="0.25">
      <c r="A431" s="15"/>
      <c r="B431" s="6"/>
      <c r="C431" s="4"/>
      <c r="D431" s="5"/>
      <c r="E431" s="7"/>
      <c r="F431" s="3"/>
      <c r="G431" s="8"/>
    </row>
    <row r="432" spans="1:7" x14ac:dyDescent="0.25">
      <c r="A432" s="15"/>
      <c r="B432" s="6"/>
      <c r="C432" s="4"/>
      <c r="D432" s="5"/>
      <c r="E432" s="7"/>
      <c r="F432" s="3"/>
      <c r="G432" s="8"/>
    </row>
    <row r="433" spans="1:7" x14ac:dyDescent="0.25">
      <c r="A433" s="15"/>
      <c r="B433" s="6"/>
      <c r="C433" s="4"/>
      <c r="D433" s="5"/>
      <c r="E433" s="7"/>
      <c r="F433" s="3"/>
      <c r="G433" s="8"/>
    </row>
    <row r="434" spans="1:7" x14ac:dyDescent="0.25">
      <c r="A434" s="15"/>
      <c r="B434" s="6"/>
      <c r="C434" s="4"/>
      <c r="D434" s="5"/>
      <c r="E434" s="7"/>
      <c r="F434" s="3"/>
      <c r="G434" s="8"/>
    </row>
    <row r="435" spans="1:7" x14ac:dyDescent="0.25">
      <c r="A435" s="15"/>
      <c r="B435" s="6"/>
      <c r="C435" s="4"/>
      <c r="D435" s="5"/>
      <c r="E435" s="7"/>
      <c r="F435" s="3"/>
      <c r="G435" s="8"/>
    </row>
    <row r="436" spans="1:7" x14ac:dyDescent="0.25">
      <c r="A436" s="15"/>
      <c r="B436" s="6"/>
      <c r="C436" s="4"/>
      <c r="D436" s="5"/>
      <c r="E436" s="7"/>
      <c r="F436" s="3"/>
      <c r="G436" s="8"/>
    </row>
    <row r="437" spans="1:7" x14ac:dyDescent="0.25">
      <c r="A437" s="15"/>
      <c r="B437" s="6"/>
      <c r="C437" s="4"/>
      <c r="D437" s="5"/>
      <c r="E437" s="7"/>
      <c r="F437" s="3"/>
      <c r="G437" s="8"/>
    </row>
    <row r="438" spans="1:7" x14ac:dyDescent="0.25">
      <c r="A438" s="15"/>
      <c r="B438" s="6"/>
      <c r="C438" s="4"/>
      <c r="D438" s="5"/>
      <c r="E438" s="7"/>
      <c r="F438" s="3"/>
      <c r="G438" s="8"/>
    </row>
    <row r="439" spans="1:7" x14ac:dyDescent="0.25">
      <c r="A439" s="15"/>
      <c r="B439" s="6"/>
      <c r="C439" s="4"/>
      <c r="D439" s="5"/>
      <c r="E439" s="7"/>
      <c r="F439" s="3"/>
      <c r="G439" s="8"/>
    </row>
    <row r="440" spans="1:7" x14ac:dyDescent="0.25">
      <c r="A440" s="15"/>
      <c r="B440" s="6"/>
      <c r="C440" s="4"/>
      <c r="D440" s="5"/>
      <c r="E440" s="7"/>
      <c r="F440" s="3"/>
      <c r="G440" s="8"/>
    </row>
    <row r="441" spans="1:7" x14ac:dyDescent="0.25">
      <c r="A441" s="15"/>
      <c r="B441" s="6"/>
      <c r="C441" s="4"/>
      <c r="D441" s="5"/>
      <c r="E441" s="7"/>
      <c r="F441" s="3"/>
      <c r="G441" s="8"/>
    </row>
    <row r="442" spans="1:7" x14ac:dyDescent="0.25">
      <c r="A442" s="15"/>
      <c r="B442" s="6"/>
      <c r="C442" s="4"/>
      <c r="D442" s="5"/>
      <c r="E442" s="7"/>
      <c r="F442" s="3"/>
      <c r="G442" s="8"/>
    </row>
    <row r="443" spans="1:7" x14ac:dyDescent="0.25">
      <c r="A443" s="15"/>
      <c r="B443" s="6"/>
      <c r="C443" s="4"/>
      <c r="D443" s="5"/>
      <c r="E443" s="7"/>
      <c r="F443" s="3"/>
      <c r="G443" s="8"/>
    </row>
    <row r="444" spans="1:7" x14ac:dyDescent="0.25">
      <c r="A444" s="15"/>
      <c r="B444" s="6"/>
      <c r="C444" s="4"/>
      <c r="D444" s="5"/>
      <c r="E444" s="7"/>
      <c r="F444" s="3"/>
      <c r="G444" s="8"/>
    </row>
    <row r="445" spans="1:7" x14ac:dyDescent="0.25">
      <c r="A445" s="15"/>
      <c r="B445" s="6"/>
      <c r="C445" s="4"/>
      <c r="D445" s="5"/>
      <c r="E445" s="7"/>
      <c r="F445" s="3"/>
      <c r="G445" s="8"/>
    </row>
    <row r="446" spans="1:7" x14ac:dyDescent="0.25">
      <c r="A446" s="15"/>
      <c r="B446" s="6"/>
      <c r="C446" s="4"/>
      <c r="D446" s="5"/>
      <c r="E446" s="7"/>
      <c r="F446" s="3"/>
      <c r="G446" s="8"/>
    </row>
    <row r="447" spans="1:7" x14ac:dyDescent="0.25">
      <c r="A447" s="15"/>
      <c r="B447" s="6"/>
      <c r="C447" s="4"/>
      <c r="D447" s="5"/>
      <c r="E447" s="7"/>
      <c r="F447" s="3"/>
      <c r="G447" s="8"/>
    </row>
    <row r="448" spans="1:7" x14ac:dyDescent="0.25">
      <c r="A448" s="15"/>
      <c r="B448" s="6"/>
      <c r="C448" s="4"/>
      <c r="D448" s="5"/>
      <c r="E448" s="7"/>
      <c r="F448" s="3"/>
      <c r="G448" s="8"/>
    </row>
    <row r="449" spans="1:7" x14ac:dyDescent="0.25">
      <c r="A449" s="15"/>
      <c r="B449" s="6"/>
      <c r="C449" s="4"/>
      <c r="D449" s="5"/>
      <c r="E449" s="7"/>
      <c r="F449" s="3"/>
      <c r="G449" s="8"/>
    </row>
    <row r="450" spans="1:7" x14ac:dyDescent="0.25">
      <c r="A450" s="15"/>
      <c r="B450" s="6"/>
      <c r="C450" s="4"/>
      <c r="D450" s="5"/>
      <c r="E450" s="7"/>
      <c r="F450" s="3"/>
      <c r="G450" s="8"/>
    </row>
    <row r="451" spans="1:7" x14ac:dyDescent="0.25">
      <c r="A451" s="15"/>
      <c r="B451" s="6"/>
      <c r="C451" s="4"/>
      <c r="D451" s="5"/>
      <c r="E451" s="7"/>
      <c r="F451" s="3"/>
      <c r="G451" s="8"/>
    </row>
    <row r="452" spans="1:7" x14ac:dyDescent="0.25">
      <c r="A452" s="15"/>
      <c r="B452" s="6"/>
      <c r="C452" s="4"/>
      <c r="D452" s="5"/>
      <c r="E452" s="7"/>
      <c r="F452" s="3"/>
      <c r="G452" s="8"/>
    </row>
    <row r="453" spans="1:7" x14ac:dyDescent="0.25">
      <c r="A453" s="15"/>
      <c r="B453" s="6"/>
      <c r="C453" s="4"/>
      <c r="D453" s="5"/>
      <c r="E453" s="7"/>
      <c r="F453" s="3"/>
      <c r="G453" s="8"/>
    </row>
    <row r="454" spans="1:7" x14ac:dyDescent="0.25">
      <c r="A454" s="15"/>
      <c r="B454" s="6"/>
      <c r="C454" s="4"/>
      <c r="D454" s="5"/>
      <c r="E454" s="7"/>
      <c r="F454" s="3"/>
      <c r="G454" s="8"/>
    </row>
    <row r="455" spans="1:7" x14ac:dyDescent="0.25">
      <c r="A455" s="15"/>
      <c r="B455" s="6"/>
      <c r="C455" s="4"/>
      <c r="D455" s="5"/>
      <c r="E455" s="7"/>
      <c r="F455" s="3"/>
      <c r="G455" s="8"/>
    </row>
    <row r="456" spans="1:7" x14ac:dyDescent="0.25">
      <c r="A456" s="15"/>
      <c r="B456" s="6"/>
      <c r="C456" s="4"/>
      <c r="D456" s="5"/>
      <c r="E456" s="7"/>
      <c r="F456" s="3"/>
      <c r="G456" s="8"/>
    </row>
    <row r="457" spans="1:7" x14ac:dyDescent="0.25">
      <c r="A457" s="15"/>
      <c r="B457" s="6"/>
      <c r="C457" s="4"/>
      <c r="D457" s="5"/>
      <c r="E457" s="7"/>
      <c r="F457" s="3"/>
      <c r="G457" s="8"/>
    </row>
    <row r="458" spans="1:7" x14ac:dyDescent="0.25">
      <c r="A458" s="15"/>
      <c r="B458" s="6"/>
      <c r="C458" s="4"/>
      <c r="D458" s="5"/>
      <c r="E458" s="7"/>
      <c r="F458" s="3"/>
      <c r="G458" s="8"/>
    </row>
    <row r="459" spans="1:7" x14ac:dyDescent="0.25">
      <c r="A459" s="15"/>
      <c r="B459" s="6"/>
      <c r="C459" s="4"/>
      <c r="D459" s="5"/>
      <c r="E459" s="7"/>
      <c r="F459" s="3"/>
      <c r="G459" s="8"/>
    </row>
    <row r="460" spans="1:7" x14ac:dyDescent="0.25">
      <c r="A460" s="15"/>
      <c r="B460" s="6"/>
      <c r="C460" s="4"/>
      <c r="D460" s="5"/>
      <c r="E460" s="7"/>
      <c r="F460" s="3"/>
      <c r="G460" s="8"/>
    </row>
    <row r="461" spans="1:7" x14ac:dyDescent="0.25">
      <c r="A461" s="15"/>
      <c r="B461" s="6"/>
      <c r="C461" s="4"/>
      <c r="D461" s="5"/>
      <c r="E461" s="7"/>
      <c r="F461" s="3"/>
      <c r="G461" s="8"/>
    </row>
    <row r="462" spans="1:7" x14ac:dyDescent="0.25">
      <c r="A462" s="15"/>
      <c r="B462" s="6"/>
      <c r="C462" s="4"/>
      <c r="D462" s="5"/>
      <c r="E462" s="7"/>
      <c r="F462" s="3"/>
      <c r="G462" s="8"/>
    </row>
    <row r="463" spans="1:7" x14ac:dyDescent="0.25">
      <c r="A463" s="15"/>
      <c r="B463" s="6"/>
      <c r="C463" s="4"/>
      <c r="D463" s="5"/>
      <c r="E463" s="7"/>
      <c r="F463" s="3"/>
      <c r="G463" s="8"/>
    </row>
    <row r="464" spans="1:7" x14ac:dyDescent="0.25">
      <c r="A464" s="15"/>
      <c r="B464" s="6"/>
      <c r="C464" s="4"/>
      <c r="D464" s="5"/>
      <c r="E464" s="7"/>
      <c r="F464" s="3"/>
      <c r="G464" s="8"/>
    </row>
    <row r="465" spans="1:7" x14ac:dyDescent="0.25">
      <c r="A465" s="15"/>
      <c r="B465" s="6"/>
      <c r="C465" s="4"/>
      <c r="D465" s="5"/>
      <c r="E465" s="7"/>
      <c r="F465" s="3"/>
      <c r="G465" s="8"/>
    </row>
    <row r="466" spans="1:7" x14ac:dyDescent="0.25">
      <c r="A466" s="15"/>
      <c r="B466" s="6"/>
      <c r="C466" s="4"/>
      <c r="D466" s="5"/>
      <c r="E466" s="7"/>
      <c r="F466" s="3"/>
      <c r="G466" s="8"/>
    </row>
    <row r="467" spans="1:7" x14ac:dyDescent="0.25">
      <c r="A467" s="15"/>
      <c r="B467" s="6"/>
      <c r="C467" s="4"/>
      <c r="D467" s="5"/>
      <c r="E467" s="7"/>
      <c r="F467" s="3"/>
      <c r="G467" s="8"/>
    </row>
    <row r="468" spans="1:7" x14ac:dyDescent="0.25">
      <c r="A468" s="15"/>
      <c r="B468" s="6"/>
      <c r="C468" s="4"/>
      <c r="D468" s="5"/>
      <c r="E468" s="7"/>
      <c r="F468" s="3"/>
      <c r="G468" s="8"/>
    </row>
    <row r="469" spans="1:7" x14ac:dyDescent="0.25">
      <c r="A469" s="15"/>
      <c r="B469" s="6"/>
      <c r="C469" s="4"/>
      <c r="D469" s="5"/>
      <c r="E469" s="7"/>
      <c r="F469" s="3"/>
      <c r="G469" s="8"/>
    </row>
    <row r="470" spans="1:7" x14ac:dyDescent="0.25">
      <c r="A470" s="15"/>
      <c r="B470" s="6"/>
      <c r="C470" s="4"/>
      <c r="D470" s="5"/>
      <c r="E470" s="7"/>
      <c r="F470" s="3"/>
      <c r="G470" s="8"/>
    </row>
    <row r="471" spans="1:7" x14ac:dyDescent="0.25">
      <c r="A471" s="15"/>
      <c r="B471" s="6"/>
      <c r="C471" s="4"/>
      <c r="D471" s="5"/>
      <c r="E471" s="7"/>
      <c r="F471" s="3"/>
      <c r="G471" s="8"/>
    </row>
    <row r="472" spans="1:7" x14ac:dyDescent="0.25">
      <c r="A472" s="15"/>
      <c r="B472" s="6"/>
      <c r="C472" s="4"/>
      <c r="D472" s="5"/>
      <c r="E472" s="7"/>
      <c r="F472" s="3"/>
      <c r="G472" s="8"/>
    </row>
    <row r="473" spans="1:7" x14ac:dyDescent="0.25">
      <c r="A473" s="15"/>
      <c r="B473" s="6"/>
      <c r="C473" s="4"/>
      <c r="D473" s="5"/>
      <c r="E473" s="7"/>
      <c r="F473" s="3"/>
      <c r="G473" s="8"/>
    </row>
    <row r="474" spans="1:7" x14ac:dyDescent="0.25">
      <c r="A474" s="15"/>
      <c r="B474" s="6"/>
      <c r="C474" s="4"/>
      <c r="D474" s="5"/>
      <c r="E474" s="7"/>
      <c r="F474" s="3"/>
      <c r="G474" s="8"/>
    </row>
    <row r="475" spans="1:7" x14ac:dyDescent="0.25">
      <c r="A475" s="15"/>
      <c r="B475" s="6"/>
      <c r="C475" s="4"/>
      <c r="D475" s="5"/>
      <c r="E475" s="7"/>
      <c r="F475" s="3"/>
      <c r="G475" s="8"/>
    </row>
    <row r="476" spans="1:7" x14ac:dyDescent="0.25">
      <c r="A476" s="15"/>
      <c r="B476" s="6"/>
      <c r="C476" s="4"/>
      <c r="D476" s="5"/>
      <c r="E476" s="7"/>
      <c r="F476" s="3"/>
      <c r="G476" s="8"/>
    </row>
    <row r="477" spans="1:7" x14ac:dyDescent="0.25">
      <c r="A477" s="15"/>
      <c r="B477" s="6"/>
      <c r="C477" s="4"/>
      <c r="D477" s="5"/>
      <c r="E477" s="7"/>
      <c r="F477" s="3"/>
      <c r="G477" s="8"/>
    </row>
    <row r="478" spans="1:7" x14ac:dyDescent="0.25">
      <c r="A478" s="15"/>
      <c r="B478" s="6"/>
      <c r="C478" s="4"/>
      <c r="D478" s="5"/>
      <c r="E478" s="7"/>
      <c r="F478" s="3"/>
      <c r="G478" s="8"/>
    </row>
    <row r="479" spans="1:7" x14ac:dyDescent="0.25">
      <c r="A479" s="15"/>
      <c r="B479" s="6"/>
      <c r="C479" s="4"/>
      <c r="D479" s="5"/>
      <c r="E479" s="7"/>
      <c r="F479" s="3"/>
      <c r="G479" s="8"/>
    </row>
    <row r="480" spans="1:7" x14ac:dyDescent="0.25">
      <c r="A480" s="15"/>
      <c r="B480" s="6"/>
      <c r="C480" s="4"/>
      <c r="D480" s="5"/>
      <c r="E480" s="7"/>
      <c r="F480" s="3"/>
      <c r="G480" s="8"/>
    </row>
    <row r="481" spans="1:7" x14ac:dyDescent="0.25">
      <c r="A481" s="15"/>
      <c r="B481" s="6"/>
      <c r="C481" s="4"/>
      <c r="D481" s="5"/>
      <c r="E481" s="7"/>
      <c r="F481" s="3"/>
      <c r="G481" s="8"/>
    </row>
    <row r="482" spans="1:7" x14ac:dyDescent="0.25">
      <c r="A482" s="15"/>
      <c r="B482" s="6"/>
      <c r="C482" s="4"/>
      <c r="D482" s="5"/>
      <c r="E482" s="7"/>
      <c r="F482" s="3"/>
      <c r="G482" s="8"/>
    </row>
    <row r="483" spans="1:7" x14ac:dyDescent="0.25">
      <c r="A483" s="15"/>
      <c r="B483" s="6"/>
      <c r="C483" s="4"/>
      <c r="D483" s="5"/>
      <c r="E483" s="7"/>
      <c r="F483" s="3"/>
      <c r="G483" s="8"/>
    </row>
    <row r="484" spans="1:7" x14ac:dyDescent="0.25">
      <c r="A484" s="15"/>
      <c r="B484" s="6"/>
      <c r="C484" s="4"/>
      <c r="D484" s="5"/>
      <c r="E484" s="7"/>
      <c r="F484" s="3"/>
      <c r="G484" s="8"/>
    </row>
    <row r="485" spans="1:7" x14ac:dyDescent="0.25">
      <c r="A485" s="15"/>
      <c r="B485" s="6"/>
      <c r="C485" s="4"/>
      <c r="D485" s="5"/>
      <c r="E485" s="7"/>
      <c r="F485" s="3"/>
      <c r="G485" s="8"/>
    </row>
    <row r="486" spans="1:7" x14ac:dyDescent="0.25">
      <c r="A486" s="15"/>
      <c r="B486" s="6"/>
      <c r="C486" s="4"/>
      <c r="D486" s="5"/>
      <c r="E486" s="7"/>
      <c r="F486" s="3"/>
      <c r="G486" s="8"/>
    </row>
    <row r="487" spans="1:7" x14ac:dyDescent="0.25">
      <c r="A487" s="15"/>
      <c r="B487" s="6"/>
      <c r="C487" s="4"/>
      <c r="D487" s="5"/>
      <c r="E487" s="7"/>
      <c r="F487" s="3"/>
      <c r="G487" s="8"/>
    </row>
    <row r="488" spans="1:7" x14ac:dyDescent="0.25">
      <c r="A488" s="15"/>
      <c r="B488" s="6"/>
      <c r="C488" s="4"/>
      <c r="D488" s="5"/>
      <c r="E488" s="7"/>
      <c r="F488" s="3"/>
      <c r="G488" s="8"/>
    </row>
    <row r="489" spans="1:7" x14ac:dyDescent="0.25">
      <c r="A489" s="15"/>
      <c r="B489" s="6"/>
      <c r="C489" s="4"/>
      <c r="D489" s="5"/>
      <c r="E489" s="7"/>
      <c r="F489" s="3"/>
      <c r="G489" s="8"/>
    </row>
    <row r="490" spans="1:7" x14ac:dyDescent="0.25">
      <c r="A490" s="15"/>
      <c r="B490" s="6"/>
      <c r="C490" s="4"/>
      <c r="D490" s="5"/>
      <c r="E490" s="7"/>
      <c r="F490" s="3"/>
      <c r="G490" s="8"/>
    </row>
    <row r="491" spans="1:7" x14ac:dyDescent="0.25">
      <c r="A491" s="15"/>
      <c r="B491" s="6"/>
      <c r="C491" s="4"/>
      <c r="D491" s="5"/>
      <c r="E491" s="7"/>
      <c r="F491" s="3"/>
      <c r="G491" s="8"/>
    </row>
    <row r="492" spans="1:7" x14ac:dyDescent="0.25">
      <c r="A492" s="15"/>
      <c r="B492" s="6"/>
      <c r="C492" s="4"/>
      <c r="D492" s="5"/>
      <c r="E492" s="7"/>
      <c r="F492" s="3"/>
      <c r="G492" s="8"/>
    </row>
    <row r="493" spans="1:7" x14ac:dyDescent="0.25">
      <c r="A493" s="15"/>
      <c r="B493" s="6"/>
      <c r="C493" s="4"/>
      <c r="D493" s="5"/>
      <c r="E493" s="7"/>
      <c r="F493" s="3"/>
      <c r="G493" s="8"/>
    </row>
    <row r="494" spans="1:7" x14ac:dyDescent="0.25">
      <c r="A494" s="15"/>
      <c r="B494" s="6"/>
      <c r="C494" s="4"/>
      <c r="D494" s="5"/>
      <c r="E494" s="7"/>
      <c r="F494" s="3"/>
      <c r="G494" s="8"/>
    </row>
    <row r="495" spans="1:7" x14ac:dyDescent="0.25">
      <c r="A495" s="15"/>
      <c r="B495" s="6"/>
      <c r="C495" s="4"/>
      <c r="D495" s="5"/>
      <c r="E495" s="7"/>
      <c r="F495" s="3"/>
      <c r="G495" s="8"/>
    </row>
    <row r="496" spans="1:7" x14ac:dyDescent="0.25">
      <c r="A496" s="15"/>
      <c r="B496" s="6"/>
      <c r="C496" s="4"/>
      <c r="D496" s="5"/>
      <c r="E496" s="7"/>
      <c r="F496" s="3"/>
      <c r="G496" s="8"/>
    </row>
    <row r="497" spans="1:7" x14ac:dyDescent="0.25">
      <c r="A497" s="15"/>
      <c r="B497" s="6"/>
      <c r="C497" s="4"/>
      <c r="D497" s="5"/>
      <c r="E497" s="7"/>
      <c r="F497" s="3"/>
      <c r="G497" s="8"/>
    </row>
    <row r="498" spans="1:7" x14ac:dyDescent="0.25">
      <c r="A498" s="15"/>
      <c r="B498" s="6"/>
      <c r="C498" s="4"/>
      <c r="D498" s="5"/>
      <c r="E498" s="7"/>
      <c r="F498" s="3"/>
      <c r="G498" s="8"/>
    </row>
    <row r="499" spans="1:7" x14ac:dyDescent="0.25">
      <c r="A499" s="15"/>
      <c r="B499" s="6"/>
      <c r="C499" s="4"/>
      <c r="D499" s="5"/>
      <c r="E499" s="7"/>
      <c r="F499" s="3"/>
      <c r="G499" s="8"/>
    </row>
    <row r="500" spans="1:7" x14ac:dyDescent="0.25">
      <c r="A500" s="15"/>
      <c r="B500" s="6"/>
      <c r="C500" s="4"/>
      <c r="D500" s="5"/>
      <c r="E500" s="7"/>
      <c r="F500" s="3"/>
      <c r="G500" s="8"/>
    </row>
    <row r="501" spans="1:7" x14ac:dyDescent="0.25">
      <c r="A501" s="15"/>
      <c r="B501" s="6"/>
      <c r="C501" s="4"/>
      <c r="D501" s="5"/>
      <c r="E501" s="7"/>
      <c r="F501" s="3"/>
      <c r="G501" s="8"/>
    </row>
    <row r="502" spans="1:7" x14ac:dyDescent="0.25">
      <c r="A502" s="15"/>
      <c r="B502" s="6"/>
      <c r="C502" s="4"/>
      <c r="D502" s="5"/>
      <c r="E502" s="7"/>
      <c r="F502" s="3"/>
      <c r="G502" s="8"/>
    </row>
    <row r="503" spans="1:7" x14ac:dyDescent="0.25">
      <c r="A503" s="15"/>
      <c r="B503" s="6"/>
      <c r="C503" s="4"/>
      <c r="D503" s="5"/>
      <c r="E503" s="7"/>
      <c r="F503" s="3"/>
      <c r="G503" s="8"/>
    </row>
    <row r="504" spans="1:7" x14ac:dyDescent="0.25">
      <c r="A504" s="15"/>
      <c r="B504" s="6"/>
      <c r="C504" s="4"/>
      <c r="D504" s="5"/>
      <c r="E504" s="7"/>
      <c r="F504" s="3"/>
      <c r="G504" s="8"/>
    </row>
    <row r="505" spans="1:7" x14ac:dyDescent="0.25">
      <c r="A505" s="15"/>
      <c r="B505" s="6"/>
      <c r="C505" s="4"/>
      <c r="D505" s="5"/>
      <c r="E505" s="7"/>
      <c r="F505" s="3"/>
      <c r="G505" s="8"/>
    </row>
    <row r="506" spans="1:7" x14ac:dyDescent="0.25">
      <c r="A506" s="15"/>
      <c r="B506" s="6"/>
      <c r="C506" s="4"/>
      <c r="D506" s="5"/>
      <c r="E506" s="7"/>
      <c r="F506" s="3"/>
      <c r="G506" s="8"/>
    </row>
    <row r="507" spans="1:7" x14ac:dyDescent="0.25">
      <c r="A507" s="15"/>
      <c r="B507" s="6"/>
      <c r="C507" s="4"/>
      <c r="D507" s="5"/>
      <c r="E507" s="7"/>
      <c r="F507" s="3"/>
      <c r="G507" s="8"/>
    </row>
    <row r="508" spans="1:7" x14ac:dyDescent="0.25">
      <c r="A508" s="15"/>
      <c r="B508" s="6"/>
      <c r="C508" s="4"/>
      <c r="D508" s="5"/>
      <c r="E508" s="7"/>
      <c r="F508" s="3"/>
      <c r="G508" s="8"/>
    </row>
    <row r="509" spans="1:7" x14ac:dyDescent="0.25">
      <c r="A509" s="15"/>
      <c r="B509" s="6"/>
      <c r="C509" s="4"/>
      <c r="D509" s="5"/>
      <c r="E509" s="7"/>
      <c r="F509" s="3"/>
      <c r="G509" s="8"/>
    </row>
    <row r="510" spans="1:7" x14ac:dyDescent="0.25">
      <c r="A510" s="15"/>
      <c r="B510" s="6"/>
      <c r="C510" s="4"/>
      <c r="D510" s="5"/>
      <c r="E510" s="7"/>
      <c r="F510" s="3"/>
      <c r="G510" s="8"/>
    </row>
    <row r="511" spans="1:7" x14ac:dyDescent="0.25">
      <c r="A511" s="15"/>
      <c r="B511" s="6"/>
      <c r="C511" s="4"/>
      <c r="D511" s="5"/>
      <c r="E511" s="7"/>
      <c r="F511" s="3"/>
      <c r="G511" s="8"/>
    </row>
    <row r="512" spans="1:7" x14ac:dyDescent="0.25">
      <c r="A512" s="15"/>
      <c r="B512" s="6"/>
      <c r="C512" s="4"/>
      <c r="D512" s="5"/>
      <c r="E512" s="7"/>
      <c r="F512" s="3"/>
      <c r="G512" s="8"/>
    </row>
    <row r="513" spans="1:7" x14ac:dyDescent="0.25">
      <c r="A513" s="15"/>
      <c r="B513" s="6"/>
      <c r="C513" s="4"/>
      <c r="D513" s="5"/>
      <c r="E513" s="7"/>
      <c r="F513" s="3"/>
      <c r="G513" s="8"/>
    </row>
    <row r="514" spans="1:7" x14ac:dyDescent="0.25">
      <c r="A514" s="15"/>
      <c r="B514" s="6"/>
      <c r="C514" s="4"/>
      <c r="D514" s="5"/>
      <c r="E514" s="7"/>
      <c r="F514" s="3"/>
      <c r="G514" s="8"/>
    </row>
    <row r="515" spans="1:7" x14ac:dyDescent="0.25">
      <c r="A515" s="15"/>
      <c r="B515" s="6"/>
      <c r="C515" s="4"/>
      <c r="D515" s="5"/>
      <c r="E515" s="7"/>
      <c r="F515" s="3"/>
      <c r="G515" s="8"/>
    </row>
    <row r="516" spans="1:7" x14ac:dyDescent="0.25">
      <c r="A516" s="15"/>
      <c r="B516" s="6"/>
      <c r="C516" s="4"/>
      <c r="D516" s="5"/>
      <c r="E516" s="7"/>
      <c r="F516" s="3"/>
      <c r="G516" s="8"/>
    </row>
    <row r="517" spans="1:7" x14ac:dyDescent="0.25">
      <c r="A517" s="15"/>
      <c r="B517" s="6"/>
      <c r="C517" s="4"/>
      <c r="D517" s="5"/>
      <c r="E517" s="7"/>
      <c r="F517" s="3"/>
      <c r="G517" s="8"/>
    </row>
    <row r="518" spans="1:7" x14ac:dyDescent="0.25">
      <c r="A518" s="15"/>
      <c r="B518" s="6"/>
      <c r="C518" s="4"/>
      <c r="D518" s="5"/>
      <c r="E518" s="7"/>
      <c r="F518" s="3"/>
      <c r="G518" s="8"/>
    </row>
    <row r="519" spans="1:7" x14ac:dyDescent="0.25">
      <c r="A519" s="15"/>
      <c r="B519" s="6"/>
      <c r="C519" s="4"/>
      <c r="D519" s="5"/>
      <c r="E519" s="7"/>
      <c r="F519" s="3"/>
      <c r="G519" s="8"/>
    </row>
    <row r="520" spans="1:7" x14ac:dyDescent="0.25">
      <c r="A520" s="15"/>
      <c r="B520" s="6"/>
      <c r="C520" s="4"/>
      <c r="D520" s="5"/>
      <c r="E520" s="7"/>
      <c r="F520" s="3"/>
      <c r="G520" s="8"/>
    </row>
    <row r="521" spans="1:7" x14ac:dyDescent="0.25">
      <c r="A521" s="15"/>
      <c r="B521" s="6"/>
      <c r="C521" s="4"/>
      <c r="D521" s="5"/>
      <c r="E521" s="7"/>
      <c r="F521" s="3"/>
      <c r="G521" s="8"/>
    </row>
    <row r="522" spans="1:7" x14ac:dyDescent="0.25">
      <c r="A522" s="15"/>
      <c r="B522" s="6"/>
      <c r="C522" s="4"/>
      <c r="D522" s="5"/>
      <c r="E522" s="7"/>
      <c r="F522" s="3"/>
      <c r="G522" s="8"/>
    </row>
    <row r="523" spans="1:7" x14ac:dyDescent="0.25">
      <c r="A523" s="15"/>
      <c r="B523" s="6"/>
      <c r="C523" s="4"/>
      <c r="D523" s="5"/>
      <c r="E523" s="7"/>
      <c r="F523" s="3"/>
      <c r="G523" s="8"/>
    </row>
    <row r="524" spans="1:7" x14ac:dyDescent="0.25">
      <c r="A524" s="15"/>
      <c r="B524" s="6"/>
      <c r="C524" s="4"/>
      <c r="D524" s="5"/>
      <c r="E524" s="7"/>
      <c r="F524" s="3"/>
      <c r="G524" s="8"/>
    </row>
    <row r="525" spans="1:7" x14ac:dyDescent="0.25">
      <c r="A525" s="15"/>
      <c r="B525" s="6"/>
      <c r="C525" s="4"/>
      <c r="D525" s="5"/>
      <c r="E525" s="7"/>
      <c r="F525" s="3"/>
      <c r="G525" s="8"/>
    </row>
    <row r="526" spans="1:7" x14ac:dyDescent="0.25">
      <c r="A526" s="15"/>
      <c r="B526" s="6"/>
      <c r="C526" s="4"/>
      <c r="D526" s="5"/>
      <c r="E526" s="7"/>
      <c r="F526" s="3"/>
      <c r="G526" s="8"/>
    </row>
    <row r="527" spans="1:7" x14ac:dyDescent="0.25">
      <c r="A527" s="15"/>
      <c r="B527" s="6"/>
      <c r="C527" s="4"/>
      <c r="D527" s="5"/>
      <c r="E527" s="7"/>
      <c r="F527" s="3"/>
      <c r="G527" s="8"/>
    </row>
    <row r="528" spans="1:7" x14ac:dyDescent="0.25">
      <c r="A528" s="15"/>
      <c r="B528" s="6"/>
      <c r="C528" s="4"/>
      <c r="D528" s="5"/>
      <c r="E528" s="7"/>
      <c r="F528" s="3"/>
      <c r="G528" s="8"/>
    </row>
    <row r="529" spans="1:7" x14ac:dyDescent="0.25">
      <c r="A529" s="15"/>
      <c r="B529" s="6"/>
      <c r="C529" s="4"/>
      <c r="D529" s="5"/>
      <c r="E529" s="7"/>
      <c r="F529" s="3"/>
      <c r="G529" s="8"/>
    </row>
    <row r="530" spans="1:7" x14ac:dyDescent="0.25">
      <c r="A530" s="15"/>
      <c r="B530" s="6"/>
      <c r="C530" s="4"/>
      <c r="D530" s="5"/>
      <c r="E530" s="7"/>
      <c r="F530" s="3"/>
      <c r="G530" s="8"/>
    </row>
    <row r="531" spans="1:7" x14ac:dyDescent="0.25">
      <c r="A531" s="15"/>
      <c r="B531" s="6"/>
      <c r="C531" s="4"/>
      <c r="D531" s="5"/>
      <c r="E531" s="7"/>
      <c r="F531" s="3"/>
      <c r="G531" s="8"/>
    </row>
    <row r="532" spans="1:7" x14ac:dyDescent="0.25">
      <c r="A532" s="15"/>
      <c r="B532" s="6"/>
      <c r="C532" s="4"/>
      <c r="D532" s="5"/>
      <c r="E532" s="7"/>
      <c r="F532" s="3"/>
      <c r="G532" s="8"/>
    </row>
    <row r="533" spans="1:7" x14ac:dyDescent="0.25">
      <c r="A533" s="15"/>
      <c r="B533" s="6"/>
      <c r="C533" s="4"/>
      <c r="D533" s="5"/>
      <c r="E533" s="7"/>
      <c r="F533" s="3"/>
      <c r="G533" s="8"/>
    </row>
    <row r="534" spans="1:7" x14ac:dyDescent="0.25">
      <c r="A534" s="15"/>
      <c r="B534" s="6"/>
      <c r="C534" s="4"/>
      <c r="D534" s="5"/>
      <c r="E534" s="7"/>
      <c r="F534" s="3"/>
      <c r="G534" s="8"/>
    </row>
    <row r="535" spans="1:7" x14ac:dyDescent="0.25">
      <c r="A535" s="15"/>
      <c r="B535" s="6"/>
      <c r="C535" s="4"/>
      <c r="D535" s="5"/>
      <c r="E535" s="7"/>
      <c r="F535" s="3"/>
      <c r="G535" s="8"/>
    </row>
    <row r="536" spans="1:7" x14ac:dyDescent="0.25">
      <c r="A536" s="15"/>
      <c r="B536" s="6"/>
      <c r="C536" s="4"/>
      <c r="D536" s="5"/>
      <c r="E536" s="7"/>
      <c r="F536" s="3"/>
      <c r="G536" s="8"/>
    </row>
    <row r="537" spans="1:7" x14ac:dyDescent="0.25">
      <c r="A537" s="15"/>
      <c r="B537" s="6"/>
      <c r="C537" s="4"/>
      <c r="D537" s="5"/>
      <c r="E537" s="7"/>
      <c r="F537" s="3"/>
      <c r="G537" s="8"/>
    </row>
    <row r="538" spans="1:7" x14ac:dyDescent="0.25">
      <c r="A538" s="15"/>
      <c r="B538" s="6"/>
      <c r="C538" s="4"/>
      <c r="D538" s="5"/>
      <c r="E538" s="7"/>
      <c r="F538" s="3"/>
      <c r="G538" s="8"/>
    </row>
    <row r="539" spans="1:7" x14ac:dyDescent="0.25">
      <c r="A539" s="15"/>
      <c r="B539" s="6"/>
      <c r="C539" s="4"/>
      <c r="D539" s="5"/>
      <c r="E539" s="7"/>
      <c r="F539" s="3"/>
      <c r="G539" s="8"/>
    </row>
    <row r="540" spans="1:7" x14ac:dyDescent="0.25">
      <c r="A540" s="15"/>
      <c r="B540" s="6"/>
      <c r="C540" s="4"/>
      <c r="D540" s="5"/>
      <c r="E540" s="7"/>
      <c r="F540" s="3"/>
      <c r="G540" s="8"/>
    </row>
    <row r="541" spans="1:7" x14ac:dyDescent="0.25">
      <c r="A541" s="15"/>
      <c r="B541" s="6"/>
      <c r="C541" s="4"/>
      <c r="D541" s="5"/>
      <c r="E541" s="7"/>
      <c r="F541" s="3"/>
      <c r="G541" s="8"/>
    </row>
    <row r="542" spans="1:7" x14ac:dyDescent="0.25">
      <c r="A542" s="15"/>
      <c r="B542" s="6"/>
      <c r="C542" s="4"/>
      <c r="D542" s="5"/>
      <c r="E542" s="7"/>
      <c r="F542" s="3"/>
      <c r="G542" s="8"/>
    </row>
    <row r="543" spans="1:7" x14ac:dyDescent="0.25">
      <c r="A543" s="15"/>
      <c r="B543" s="6"/>
      <c r="C543" s="4"/>
      <c r="D543" s="5"/>
      <c r="E543" s="7"/>
      <c r="F543" s="3"/>
      <c r="G543" s="8"/>
    </row>
    <row r="544" spans="1:7" x14ac:dyDescent="0.25">
      <c r="A544" s="15"/>
      <c r="B544" s="6"/>
      <c r="C544" s="4"/>
      <c r="D544" s="5"/>
      <c r="E544" s="7"/>
      <c r="F544" s="3"/>
      <c r="G544" s="8"/>
    </row>
    <row r="545" spans="1:7" x14ac:dyDescent="0.25">
      <c r="A545" s="15"/>
      <c r="B545" s="6"/>
      <c r="C545" s="4"/>
      <c r="D545" s="5"/>
      <c r="E545" s="7"/>
      <c r="F545" s="3"/>
      <c r="G545" s="8"/>
    </row>
    <row r="546" spans="1:7" x14ac:dyDescent="0.25">
      <c r="A546" s="15"/>
      <c r="B546" s="6"/>
      <c r="C546" s="4"/>
      <c r="D546" s="5"/>
      <c r="E546" s="7"/>
      <c r="F546" s="3"/>
      <c r="G546" s="8"/>
    </row>
    <row r="547" spans="1:7" x14ac:dyDescent="0.25">
      <c r="A547" s="15"/>
      <c r="B547" s="6"/>
      <c r="C547" s="4"/>
      <c r="D547" s="5"/>
      <c r="E547" s="7"/>
      <c r="F547" s="3"/>
      <c r="G547" s="8"/>
    </row>
    <row r="548" spans="1:7" x14ac:dyDescent="0.25">
      <c r="A548" s="15"/>
      <c r="B548" s="6"/>
      <c r="C548" s="4"/>
      <c r="D548" s="5"/>
      <c r="E548" s="7"/>
      <c r="F548" s="3"/>
      <c r="G548" s="8"/>
    </row>
    <row r="549" spans="1:7" x14ac:dyDescent="0.25">
      <c r="A549" s="15"/>
      <c r="B549" s="6"/>
      <c r="C549" s="4"/>
      <c r="D549" s="5"/>
      <c r="E549" s="7"/>
      <c r="F549" s="3"/>
      <c r="G549" s="8"/>
    </row>
    <row r="550" spans="1:7" x14ac:dyDescent="0.25">
      <c r="A550" s="15"/>
      <c r="B550" s="6"/>
      <c r="C550" s="4"/>
      <c r="D550" s="5"/>
      <c r="E550" s="7"/>
      <c r="F550" s="3"/>
      <c r="G550" s="8"/>
    </row>
    <row r="551" spans="1:7" x14ac:dyDescent="0.25">
      <c r="A551" s="15"/>
      <c r="B551" s="6"/>
      <c r="C551" s="4"/>
      <c r="D551" s="5"/>
      <c r="E551" s="7"/>
      <c r="F551" s="3"/>
      <c r="G551" s="8"/>
    </row>
    <row r="552" spans="1:7" x14ac:dyDescent="0.25">
      <c r="A552" s="15"/>
      <c r="B552" s="6"/>
      <c r="C552" s="4"/>
      <c r="D552" s="5"/>
      <c r="E552" s="7"/>
      <c r="F552" s="3"/>
      <c r="G552" s="8"/>
    </row>
    <row r="553" spans="1:7" x14ac:dyDescent="0.25">
      <c r="A553" s="15"/>
      <c r="B553" s="6"/>
      <c r="C553" s="4"/>
      <c r="D553" s="5"/>
      <c r="E553" s="7"/>
      <c r="F553" s="3"/>
      <c r="G553" s="8"/>
    </row>
    <row r="554" spans="1:7" x14ac:dyDescent="0.25">
      <c r="A554" s="15"/>
      <c r="B554" s="6"/>
      <c r="C554" s="4"/>
      <c r="D554" s="5"/>
      <c r="E554" s="7"/>
      <c r="F554" s="3"/>
      <c r="G554" s="8"/>
    </row>
    <row r="555" spans="1:7" x14ac:dyDescent="0.25">
      <c r="A555" s="15"/>
      <c r="C555" s="4"/>
      <c r="D555" s="5"/>
      <c r="E555" s="7"/>
      <c r="F555" s="3"/>
      <c r="G555" s="8"/>
    </row>
    <row r="556" spans="1:7" x14ac:dyDescent="0.25">
      <c r="A556" s="15"/>
      <c r="C556" s="4"/>
      <c r="D556" s="5"/>
      <c r="E556" s="7"/>
      <c r="F556" s="3"/>
      <c r="G556" s="8"/>
    </row>
    <row r="557" spans="1:7" x14ac:dyDescent="0.25">
      <c r="A557" s="15"/>
      <c r="C557" s="4"/>
      <c r="D557" s="5"/>
      <c r="E557" s="7"/>
      <c r="F557" s="3"/>
      <c r="G557" s="8"/>
    </row>
    <row r="558" spans="1:7" x14ac:dyDescent="0.25">
      <c r="A558" s="15"/>
      <c r="C558" s="4"/>
      <c r="D558" s="5"/>
      <c r="E558" s="7"/>
      <c r="F558" s="3"/>
      <c r="G558" s="8"/>
    </row>
    <row r="559" spans="1:7" x14ac:dyDescent="0.25">
      <c r="A559" s="15"/>
      <c r="C559" s="4"/>
      <c r="D559" s="5"/>
      <c r="E559" s="7"/>
      <c r="F559" s="3"/>
      <c r="G559" s="8"/>
    </row>
    <row r="560" spans="1:7" x14ac:dyDescent="0.25">
      <c r="A560" s="15"/>
      <c r="C560" s="4"/>
      <c r="D560" s="5"/>
      <c r="E560" s="7"/>
      <c r="F560" s="3"/>
      <c r="G560" s="8"/>
    </row>
    <row r="561" spans="1:7" x14ac:dyDescent="0.25">
      <c r="A561" s="15"/>
      <c r="C561" s="4"/>
      <c r="D561" s="5"/>
      <c r="E561" s="7"/>
      <c r="F561" s="3"/>
      <c r="G561" s="8"/>
    </row>
    <row r="562" spans="1:7" x14ac:dyDescent="0.25">
      <c r="A562" s="15"/>
      <c r="C562" s="4"/>
      <c r="D562" s="5"/>
      <c r="E562" s="7"/>
      <c r="F562" s="3"/>
      <c r="G562" s="8"/>
    </row>
    <row r="563" spans="1:7" x14ac:dyDescent="0.25">
      <c r="A563" s="15"/>
      <c r="C563" s="4"/>
      <c r="D563" s="5"/>
      <c r="E563" s="7"/>
      <c r="F563" s="3"/>
      <c r="G563" s="8"/>
    </row>
    <row r="564" spans="1:7" x14ac:dyDescent="0.25">
      <c r="A564" s="15"/>
      <c r="C564" s="4"/>
      <c r="D564" s="5"/>
      <c r="E564" s="7"/>
      <c r="F564" s="3"/>
      <c r="G564" s="8"/>
    </row>
    <row r="565" spans="1:7" x14ac:dyDescent="0.25">
      <c r="A565" s="15"/>
      <c r="C565" s="4"/>
      <c r="D565" s="5"/>
      <c r="E565" s="7"/>
      <c r="F565" s="3"/>
      <c r="G565" s="8"/>
    </row>
    <row r="566" spans="1:7" x14ac:dyDescent="0.25">
      <c r="A566" s="15"/>
      <c r="C566" s="4"/>
      <c r="D566" s="5"/>
      <c r="E566" s="7"/>
      <c r="F566" s="3"/>
      <c r="G566" s="8"/>
    </row>
    <row r="567" spans="1:7" x14ac:dyDescent="0.25">
      <c r="A567" s="15"/>
      <c r="C567" s="4"/>
      <c r="D567" s="5"/>
      <c r="E567" s="7"/>
      <c r="F567" s="3"/>
      <c r="G567" s="8"/>
    </row>
    <row r="568" spans="1:7" x14ac:dyDescent="0.25">
      <c r="A568" s="15"/>
      <c r="C568" s="4"/>
      <c r="D568" s="5"/>
      <c r="E568" s="7"/>
      <c r="F568" s="3"/>
      <c r="G568" s="8"/>
    </row>
    <row r="569" spans="1:7" x14ac:dyDescent="0.25">
      <c r="A569" s="15"/>
      <c r="C569" s="4"/>
      <c r="D569" s="5"/>
      <c r="E569" s="7"/>
      <c r="F569" s="3"/>
      <c r="G569" s="8"/>
    </row>
    <row r="570" spans="1:7" x14ac:dyDescent="0.25">
      <c r="A570" s="15"/>
      <c r="C570" s="4"/>
      <c r="D570" s="5"/>
      <c r="E570" s="7"/>
      <c r="F570" s="3"/>
      <c r="G570" s="8"/>
    </row>
    <row r="571" spans="1:7" x14ac:dyDescent="0.25">
      <c r="A571" s="15"/>
      <c r="C571" s="4"/>
      <c r="D571" s="5"/>
      <c r="E571" s="7"/>
      <c r="F571" s="3"/>
      <c r="G571" s="8"/>
    </row>
    <row r="572" spans="1:7" x14ac:dyDescent="0.25">
      <c r="A572" s="15"/>
      <c r="C572" s="4"/>
      <c r="D572" s="5"/>
      <c r="E572" s="7"/>
      <c r="F572" s="3"/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10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7579-DBE0-4C28-93E3-6A95CB36960D}">
  <dimension ref="A1:M919"/>
  <sheetViews>
    <sheetView showGridLines="0" zoomScale="85" zoomScaleNormal="85" workbookViewId="0">
      <selection activeCell="B17" sqref="B17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Fernando Mota</v>
      </c>
      <c r="J1" s="14" t="str">
        <f>K52</f>
        <v>Lúcio Chequer</v>
      </c>
      <c r="K1" s="14" t="str">
        <f>L52</f>
        <v>Anderson Teixeira</v>
      </c>
    </row>
    <row r="2" spans="1:13" x14ac:dyDescent="0.25">
      <c r="A2" s="28">
        <v>1</v>
      </c>
      <c r="B2" s="22" t="s">
        <v>33</v>
      </c>
      <c r="C2" s="33"/>
      <c r="D2" s="34"/>
      <c r="E2" s="34"/>
      <c r="F2" s="34"/>
      <c r="G2" s="35"/>
      <c r="H2" s="9" t="s">
        <v>8</v>
      </c>
      <c r="I2" s="7">
        <f ca="1">AVERAGE(J53:J97)</f>
        <v>6.8505227001194738E-4</v>
      </c>
      <c r="J2" s="7">
        <f ca="1">AVERAGE(K53:K97)</f>
        <v>6.9305518219832743E-4</v>
      </c>
      <c r="K2" s="7">
        <f ca="1">AVERAGE(L53:L97)</f>
        <v>6.9433243727598569E-4</v>
      </c>
    </row>
    <row r="3" spans="1:13" x14ac:dyDescent="0.25">
      <c r="A3" s="28">
        <v>2</v>
      </c>
      <c r="B3" s="23" t="s">
        <v>35</v>
      </c>
      <c r="C3" s="36"/>
      <c r="D3" s="37"/>
      <c r="E3" s="37"/>
      <c r="F3" s="37"/>
      <c r="G3" s="38"/>
      <c r="H3" s="9" t="s">
        <v>7</v>
      </c>
      <c r="I3" s="7">
        <f ca="1">LARGE(J53:J97,1)</f>
        <v>7.316898148148149E-4</v>
      </c>
      <c r="J3" s="7">
        <f ca="1">LARGE(K53:K97,1)</f>
        <v>8.0465277777777783E-4</v>
      </c>
      <c r="K3" s="7">
        <f ca="1">LARGE(L53:L97,1)</f>
        <v>7.4585648148148146E-4</v>
      </c>
      <c r="L3" s="7">
        <f ca="1">LARGE(I3:K3,1)</f>
        <v>8.0465277777777783E-4</v>
      </c>
      <c r="M3" s="27">
        <f ca="1">L3</f>
        <v>8.0465277777777783E-4</v>
      </c>
    </row>
    <row r="4" spans="1:13" x14ac:dyDescent="0.25">
      <c r="A4" s="28">
        <v>3</v>
      </c>
      <c r="B4" s="23" t="s">
        <v>38</v>
      </c>
      <c r="C4" s="36"/>
      <c r="D4" s="37"/>
      <c r="E4" s="37"/>
      <c r="F4" s="37"/>
      <c r="G4" s="38"/>
      <c r="H4" s="9" t="s">
        <v>6</v>
      </c>
      <c r="I4" s="7">
        <f ca="1">SMALL(J53:J97,1)</f>
        <v>6.7848379629629639E-4</v>
      </c>
      <c r="J4" s="7">
        <f ca="1">SMALL(K53:K97,1)</f>
        <v>6.8219907407407411E-4</v>
      </c>
      <c r="K4" s="7">
        <f ca="1">SMALL(L53:L97,1)</f>
        <v>6.8510416666666665E-4</v>
      </c>
      <c r="L4" s="7">
        <f ca="1">SMALL(I4:K4,1)</f>
        <v>6.7848379629629639E-4</v>
      </c>
      <c r="M4" s="27">
        <f ca="1">L4</f>
        <v>6.7848379629629639E-4</v>
      </c>
    </row>
    <row r="5" spans="1:13" x14ac:dyDescent="0.25">
      <c r="A5" s="28"/>
      <c r="B5" s="23" t="s">
        <v>47</v>
      </c>
      <c r="C5" s="36"/>
      <c r="D5" s="37"/>
      <c r="E5" s="37"/>
      <c r="F5" s="37"/>
      <c r="G5" s="38"/>
      <c r="H5" s="16" t="s">
        <v>11</v>
      </c>
      <c r="I5" s="7">
        <f ca="1">_xlfn.STDEV.S(J53:J97)</f>
        <v>1.0007398897014576E-5</v>
      </c>
      <c r="J5" s="7">
        <f ca="1">_xlfn.STDEV.S(K53:K97)</f>
        <v>2.1487021581464496E-5</v>
      </c>
      <c r="K5" s="7">
        <f ca="1">_xlfn.STDEV.S(L53:L97)</f>
        <v>1.1022804625920246E-5</v>
      </c>
    </row>
    <row r="6" spans="1:13" x14ac:dyDescent="0.25">
      <c r="A6" s="28"/>
      <c r="B6" s="23" t="s">
        <v>37</v>
      </c>
      <c r="C6" s="36"/>
      <c r="D6" s="37"/>
      <c r="E6" s="37"/>
      <c r="F6" s="37"/>
      <c r="G6" s="38"/>
      <c r="H6" s="9" t="s">
        <v>10</v>
      </c>
      <c r="I6" s="7">
        <f ca="1">SUM(J53:J97,1)</f>
        <v>1.0212366203703704</v>
      </c>
      <c r="J6" s="7">
        <f ca="1">SUM(K53:K97,1)</f>
        <v>1.0214847106481482</v>
      </c>
      <c r="K6" s="7">
        <f ca="1">SUM(L53:L97,1)</f>
        <v>1.0215243055555556</v>
      </c>
    </row>
    <row r="7" spans="1:13" x14ac:dyDescent="0.25">
      <c r="A7" s="28"/>
      <c r="B7" s="23" t="s">
        <v>39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249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41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43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668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32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9</v>
      </c>
      <c r="C13" s="1"/>
      <c r="D13" s="1"/>
      <c r="E13" s="1"/>
      <c r="F13" s="1"/>
      <c r="G13" s="1"/>
      <c r="I13" s="1"/>
      <c r="J13" s="1"/>
      <c r="K13" s="18">
        <f ca="1">SMALL(I4:K4,1)-L13</f>
        <v>6.7848379629629639E-4</v>
      </c>
    </row>
    <row r="14" spans="1:13" x14ac:dyDescent="0.25">
      <c r="A14" s="28"/>
      <c r="B14" s="23" t="s">
        <v>29</v>
      </c>
      <c r="C14" s="1"/>
      <c r="D14" s="1"/>
      <c r="E14" s="1"/>
      <c r="F14" s="1"/>
      <c r="G14" s="1"/>
      <c r="I14" s="1"/>
      <c r="J14" s="1"/>
      <c r="K14" s="18">
        <f ca="1">LARGE(I3:K3,1)+L13</f>
        <v>8.0465277777777783E-4</v>
      </c>
    </row>
    <row r="15" spans="1:13" x14ac:dyDescent="0.25">
      <c r="A15" s="28"/>
      <c r="B15" s="23" t="s">
        <v>250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46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40</v>
      </c>
      <c r="C17" s="1"/>
      <c r="D17" s="1"/>
      <c r="E17" s="1"/>
      <c r="F17" s="1"/>
      <c r="G17" s="1"/>
      <c r="I17" s="1"/>
      <c r="K17" s="1"/>
    </row>
    <row r="18" spans="1:11" x14ac:dyDescent="0.25">
      <c r="A18" s="21"/>
      <c r="B18" s="23"/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32</v>
      </c>
      <c r="L50" s="19">
        <f>MATCH(L52,$B$51:$B$919,0)</f>
        <v>63</v>
      </c>
    </row>
    <row r="51" spans="1:12" x14ac:dyDescent="0.25">
      <c r="A51" s="15">
        <v>10</v>
      </c>
      <c r="B51" s="6" t="s">
        <v>33</v>
      </c>
      <c r="C51" s="4">
        <v>31</v>
      </c>
      <c r="D51" s="5">
        <v>1</v>
      </c>
      <c r="E51" s="7">
        <v>7.316898148148149E-4</v>
      </c>
      <c r="F51" s="3">
        <v>56.15</v>
      </c>
      <c r="G51" s="8"/>
      <c r="H51" s="8"/>
      <c r="I51" s="1"/>
      <c r="J51" s="20">
        <f>VLOOKUP(J$52,$B$50:$F$1500,2,FALSE)</f>
        <v>31</v>
      </c>
      <c r="K51" s="20">
        <f>VLOOKUP(K$52,$B$50:$F$1500,2,FALSE)</f>
        <v>31</v>
      </c>
      <c r="L51" s="20">
        <f>VLOOKUP(L$52,$B$50:$F$1500,2,FALSE)</f>
        <v>31</v>
      </c>
    </row>
    <row r="52" spans="1:12" x14ac:dyDescent="0.25">
      <c r="A52" s="15">
        <v>10</v>
      </c>
      <c r="B52" s="6" t="s">
        <v>33</v>
      </c>
      <c r="C52" s="4">
        <v>31</v>
      </c>
      <c r="D52" s="5">
        <v>1</v>
      </c>
      <c r="E52" s="7">
        <v>7.0365740740740751E-4</v>
      </c>
      <c r="F52" s="3">
        <v>58.39</v>
      </c>
      <c r="G52" s="8"/>
      <c r="H52" s="8"/>
      <c r="I52" s="24" t="s">
        <v>30</v>
      </c>
      <c r="J52" s="24" t="str">
        <f>VLOOKUP(1,$A$2:$B$29,2,FALSE)</f>
        <v>Fernando Mota</v>
      </c>
      <c r="K52" s="24" t="str">
        <f>VLOOKUP(2,$A$2:$B$29,2,FALSE)</f>
        <v>Lúcio Chequer</v>
      </c>
      <c r="L52" s="24" t="str">
        <f>VLOOKUP(3,$A$2:$B$29,2,FALSE)</f>
        <v>Anderson Teixeira</v>
      </c>
    </row>
    <row r="53" spans="1:12" x14ac:dyDescent="0.25">
      <c r="A53" s="15">
        <v>10</v>
      </c>
      <c r="B53" s="6" t="s">
        <v>33</v>
      </c>
      <c r="C53" s="4">
        <v>31</v>
      </c>
      <c r="D53" s="5">
        <v>1</v>
      </c>
      <c r="E53" s="7">
        <v>6.9288194444444443E-4</v>
      </c>
      <c r="F53" s="3">
        <v>59.29</v>
      </c>
      <c r="G53" s="8"/>
      <c r="H53" s="8"/>
      <c r="I53" s="2">
        <v>1</v>
      </c>
      <c r="J53" s="17" cm="1">
        <f t="array" aca="1" ref="J53:J83" ca="1">OFFSET($E$51:$E$919,J50-1,,J51)</f>
        <v>7.316898148148149E-4</v>
      </c>
      <c r="K53" s="17" cm="1">
        <f t="array" aca="1" ref="K53:K83" ca="1">OFFSET($E$51:$E$919,K50-1,,K51)</f>
        <v>8.0465277777777783E-4</v>
      </c>
      <c r="L53" s="17" cm="1">
        <f t="array" aca="1" ref="L53:L83" ca="1">OFFSET($E$51:$E$919,L50-1,,L51)</f>
        <v>7.4585648148148146E-4</v>
      </c>
    </row>
    <row r="54" spans="1:12" x14ac:dyDescent="0.25">
      <c r="A54" s="15">
        <v>10</v>
      </c>
      <c r="B54" s="6" t="s">
        <v>33</v>
      </c>
      <c r="C54" s="4">
        <v>31</v>
      </c>
      <c r="D54" s="5">
        <v>1</v>
      </c>
      <c r="E54" s="7">
        <v>6.914814814814814E-4</v>
      </c>
      <c r="F54" s="3">
        <v>59.41</v>
      </c>
      <c r="G54" s="8"/>
      <c r="H54" s="8"/>
      <c r="I54" s="2">
        <v>2</v>
      </c>
      <c r="J54" s="17">
        <f ca="1"/>
        <v>7.0365740740740751E-4</v>
      </c>
      <c r="K54" s="17">
        <f ca="1"/>
        <v>7.1098379629629626E-4</v>
      </c>
      <c r="L54" s="17">
        <f ca="1"/>
        <v>7.1040509259259266E-4</v>
      </c>
    </row>
    <row r="55" spans="1:12" x14ac:dyDescent="0.25">
      <c r="A55" s="15">
        <v>10</v>
      </c>
      <c r="B55" s="6" t="s">
        <v>33</v>
      </c>
      <c r="C55" s="4">
        <v>31</v>
      </c>
      <c r="D55" s="5">
        <v>1</v>
      </c>
      <c r="E55" s="7">
        <v>6.8787037037037037E-4</v>
      </c>
      <c r="F55" s="3">
        <v>59.73</v>
      </c>
      <c r="G55" s="8"/>
      <c r="H55" s="8"/>
      <c r="I55" s="2">
        <v>3</v>
      </c>
      <c r="J55" s="17">
        <f ca="1"/>
        <v>6.9288194444444443E-4</v>
      </c>
      <c r="K55" s="17">
        <f ca="1"/>
        <v>7.0093750000000006E-4</v>
      </c>
      <c r="L55" s="17">
        <f ca="1"/>
        <v>7.0091435185185187E-4</v>
      </c>
    </row>
    <row r="56" spans="1:12" x14ac:dyDescent="0.25">
      <c r="A56" s="15">
        <v>10</v>
      </c>
      <c r="B56" s="6" t="s">
        <v>33</v>
      </c>
      <c r="C56" s="4">
        <v>31</v>
      </c>
      <c r="D56" s="5">
        <v>1</v>
      </c>
      <c r="E56" s="7">
        <v>6.8710648148148136E-4</v>
      </c>
      <c r="F56" s="3">
        <v>59.79</v>
      </c>
      <c r="G56" s="8"/>
      <c r="H56" s="8"/>
      <c r="I56" s="2">
        <v>4</v>
      </c>
      <c r="J56" s="17">
        <f ca="1"/>
        <v>6.914814814814814E-4</v>
      </c>
      <c r="K56" s="17">
        <f ca="1"/>
        <v>6.9721064814814808E-4</v>
      </c>
      <c r="L56" s="17">
        <f ca="1"/>
        <v>7.0062499999999997E-4</v>
      </c>
    </row>
    <row r="57" spans="1:12" x14ac:dyDescent="0.25">
      <c r="A57" s="15">
        <v>10</v>
      </c>
      <c r="B57" s="6" t="s">
        <v>33</v>
      </c>
      <c r="C57" s="4">
        <v>31</v>
      </c>
      <c r="D57" s="5">
        <v>1</v>
      </c>
      <c r="E57" s="7">
        <v>6.8634259259259256E-4</v>
      </c>
      <c r="F57" s="3">
        <v>59.86</v>
      </c>
      <c r="G57" s="8"/>
      <c r="H57" s="8"/>
      <c r="I57" s="2">
        <v>5</v>
      </c>
      <c r="J57" s="17">
        <f ca="1"/>
        <v>6.8787037037037037E-4</v>
      </c>
      <c r="K57" s="17">
        <f ca="1"/>
        <v>6.9223379629629626E-4</v>
      </c>
      <c r="L57" s="17">
        <f ca="1"/>
        <v>6.9688657407407405E-4</v>
      </c>
    </row>
    <row r="58" spans="1:12" x14ac:dyDescent="0.25">
      <c r="A58" s="15">
        <v>10</v>
      </c>
      <c r="B58" s="6" t="s">
        <v>33</v>
      </c>
      <c r="C58" s="4">
        <v>31</v>
      </c>
      <c r="D58" s="5">
        <v>1</v>
      </c>
      <c r="E58" s="7">
        <v>6.8281249999999993E-4</v>
      </c>
      <c r="F58" s="3">
        <v>60.17</v>
      </c>
      <c r="G58" s="8"/>
      <c r="H58" s="8"/>
      <c r="I58" s="2">
        <v>6</v>
      </c>
      <c r="J58" s="17">
        <f ca="1"/>
        <v>6.8710648148148136E-4</v>
      </c>
      <c r="K58" s="17">
        <f ca="1"/>
        <v>6.8812499999999993E-4</v>
      </c>
      <c r="L58" s="17">
        <f ca="1"/>
        <v>6.9438657407407416E-4</v>
      </c>
    </row>
    <row r="59" spans="1:12" x14ac:dyDescent="0.25">
      <c r="A59" s="15">
        <v>10</v>
      </c>
      <c r="B59" s="6" t="s">
        <v>33</v>
      </c>
      <c r="C59" s="4">
        <v>31</v>
      </c>
      <c r="D59" s="5">
        <v>1</v>
      </c>
      <c r="E59" s="7">
        <v>6.8391203703703702E-4</v>
      </c>
      <c r="F59" s="3">
        <v>60.07</v>
      </c>
      <c r="G59" s="8"/>
      <c r="H59" s="8"/>
      <c r="I59" s="2">
        <v>7</v>
      </c>
      <c r="J59" s="17">
        <f ca="1"/>
        <v>6.8634259259259256E-4</v>
      </c>
      <c r="K59" s="17">
        <f ca="1"/>
        <v>6.8978009259259264E-4</v>
      </c>
      <c r="L59" s="17">
        <f ca="1"/>
        <v>6.9643518518518503E-4</v>
      </c>
    </row>
    <row r="60" spans="1:12" x14ac:dyDescent="0.25">
      <c r="A60" s="15">
        <v>10</v>
      </c>
      <c r="B60" s="6" t="s">
        <v>33</v>
      </c>
      <c r="C60" s="4">
        <v>31</v>
      </c>
      <c r="D60" s="5">
        <v>1</v>
      </c>
      <c r="E60" s="7">
        <v>6.8355324074074065E-4</v>
      </c>
      <c r="F60" s="3">
        <v>60.1</v>
      </c>
      <c r="G60" s="8"/>
      <c r="H60" s="8"/>
      <c r="I60" s="2">
        <v>8</v>
      </c>
      <c r="J60" s="17">
        <f ca="1"/>
        <v>6.8281249999999993E-4</v>
      </c>
      <c r="K60" s="17">
        <f ca="1"/>
        <v>6.9478009259259265E-4</v>
      </c>
      <c r="L60" s="17">
        <f ca="1"/>
        <v>6.9396990740740747E-4</v>
      </c>
    </row>
    <row r="61" spans="1:12" x14ac:dyDescent="0.25">
      <c r="A61" s="15">
        <v>10</v>
      </c>
      <c r="B61" s="6" t="s">
        <v>33</v>
      </c>
      <c r="C61" s="4">
        <v>31</v>
      </c>
      <c r="D61" s="5">
        <v>1</v>
      </c>
      <c r="E61" s="7">
        <v>6.8182870370370359E-4</v>
      </c>
      <c r="F61" s="3">
        <v>60.25</v>
      </c>
      <c r="G61" s="8"/>
      <c r="H61" s="8"/>
      <c r="I61" s="2">
        <v>9</v>
      </c>
      <c r="J61" s="17">
        <f ca="1"/>
        <v>6.8391203703703702E-4</v>
      </c>
      <c r="K61" s="17">
        <f ca="1"/>
        <v>6.889814814814815E-4</v>
      </c>
      <c r="L61" s="17">
        <f ca="1"/>
        <v>6.9346064814814802E-4</v>
      </c>
    </row>
    <row r="62" spans="1:12" x14ac:dyDescent="0.25">
      <c r="A62" s="15">
        <v>10</v>
      </c>
      <c r="B62" s="6" t="s">
        <v>33</v>
      </c>
      <c r="C62" s="4">
        <v>31</v>
      </c>
      <c r="D62" s="5">
        <v>1</v>
      </c>
      <c r="E62" s="7">
        <v>6.8071759259259257E-4</v>
      </c>
      <c r="F62" s="3">
        <v>60.35</v>
      </c>
      <c r="G62" s="8"/>
      <c r="H62" s="8"/>
      <c r="I62" s="2">
        <v>10</v>
      </c>
      <c r="J62" s="17">
        <f ca="1"/>
        <v>6.8355324074074065E-4</v>
      </c>
      <c r="K62" s="17">
        <f ca="1"/>
        <v>6.8878472222222225E-4</v>
      </c>
      <c r="L62" s="17">
        <f ca="1"/>
        <v>6.9210648148148148E-4</v>
      </c>
    </row>
    <row r="63" spans="1:12" x14ac:dyDescent="0.25">
      <c r="A63" s="15">
        <v>10</v>
      </c>
      <c r="B63" s="6" t="s">
        <v>33</v>
      </c>
      <c r="C63" s="4">
        <v>31</v>
      </c>
      <c r="D63" s="5">
        <v>1</v>
      </c>
      <c r="E63" s="7">
        <v>6.853009259259259E-4</v>
      </c>
      <c r="F63" s="3">
        <v>59.95</v>
      </c>
      <c r="G63" s="8"/>
      <c r="H63" s="8"/>
      <c r="I63" s="2">
        <v>11</v>
      </c>
      <c r="J63" s="17">
        <f ca="1"/>
        <v>6.8182870370370359E-4</v>
      </c>
      <c r="K63" s="17">
        <f ca="1"/>
        <v>6.8248842592592591E-4</v>
      </c>
      <c r="L63" s="17">
        <f ca="1"/>
        <v>6.9196759259259266E-4</v>
      </c>
    </row>
    <row r="64" spans="1:12" x14ac:dyDescent="0.25">
      <c r="A64" s="15">
        <v>10</v>
      </c>
      <c r="B64" s="6" t="s">
        <v>33</v>
      </c>
      <c r="C64" s="4">
        <v>31</v>
      </c>
      <c r="D64" s="5">
        <v>1</v>
      </c>
      <c r="E64" s="7">
        <v>6.8018518518518515E-4</v>
      </c>
      <c r="F64" s="3">
        <v>60.4</v>
      </c>
      <c r="G64" s="8"/>
      <c r="H64" s="8"/>
      <c r="I64" s="2">
        <v>12</v>
      </c>
      <c r="J64" s="17">
        <f ca="1"/>
        <v>6.8071759259259257E-4</v>
      </c>
      <c r="K64" s="17">
        <f ca="1"/>
        <v>6.8736111111111114E-4</v>
      </c>
      <c r="L64" s="17">
        <f ca="1"/>
        <v>6.8990740740740731E-4</v>
      </c>
    </row>
    <row r="65" spans="1:12" x14ac:dyDescent="0.25">
      <c r="A65" s="15">
        <v>10</v>
      </c>
      <c r="B65" s="6" t="s">
        <v>33</v>
      </c>
      <c r="C65" s="4">
        <v>31</v>
      </c>
      <c r="D65" s="5">
        <v>1</v>
      </c>
      <c r="E65" s="7">
        <v>6.8224537037037038E-4</v>
      </c>
      <c r="F65" s="3">
        <v>60.22</v>
      </c>
      <c r="G65" s="8"/>
      <c r="H65" s="8"/>
      <c r="I65" s="2">
        <v>13</v>
      </c>
      <c r="J65" s="17">
        <f ca="1"/>
        <v>6.853009259259259E-4</v>
      </c>
      <c r="K65" s="17">
        <f ca="1"/>
        <v>6.8219907407407411E-4</v>
      </c>
      <c r="L65" s="17">
        <f ca="1"/>
        <v>6.873263888888889E-4</v>
      </c>
    </row>
    <row r="66" spans="1:12" x14ac:dyDescent="0.25">
      <c r="A66" s="15">
        <v>10</v>
      </c>
      <c r="B66" s="6" t="s">
        <v>33</v>
      </c>
      <c r="C66" s="4">
        <v>31</v>
      </c>
      <c r="D66" s="5">
        <v>1</v>
      </c>
      <c r="E66" s="7">
        <v>6.821180555555556E-4</v>
      </c>
      <c r="F66" s="3">
        <v>60.23</v>
      </c>
      <c r="G66" s="8"/>
      <c r="H66" s="8"/>
      <c r="I66" s="2">
        <v>14</v>
      </c>
      <c r="J66" s="17">
        <f ca="1"/>
        <v>6.8018518518518515E-4</v>
      </c>
      <c r="K66" s="17">
        <f ca="1"/>
        <v>6.8646990740740745E-4</v>
      </c>
      <c r="L66" s="17">
        <f ca="1"/>
        <v>6.9239583333333338E-4</v>
      </c>
    </row>
    <row r="67" spans="1:12" x14ac:dyDescent="0.25">
      <c r="A67" s="15">
        <v>10</v>
      </c>
      <c r="B67" s="6" t="s">
        <v>33</v>
      </c>
      <c r="C67" s="4">
        <v>31</v>
      </c>
      <c r="D67" s="5">
        <v>1</v>
      </c>
      <c r="E67" s="7">
        <v>6.8410879629629627E-4</v>
      </c>
      <c r="F67" s="3">
        <v>60.05</v>
      </c>
      <c r="G67" s="8"/>
      <c r="I67" s="2">
        <v>15</v>
      </c>
      <c r="J67" s="17">
        <f ca="1"/>
        <v>6.8224537037037038E-4</v>
      </c>
      <c r="K67" s="17">
        <f ca="1"/>
        <v>6.9322916666666675E-4</v>
      </c>
      <c r="L67" s="17">
        <f ca="1"/>
        <v>6.9273148148148134E-4</v>
      </c>
    </row>
    <row r="68" spans="1:12" x14ac:dyDescent="0.25">
      <c r="A68" s="15">
        <v>10</v>
      </c>
      <c r="B68" s="6" t="s">
        <v>33</v>
      </c>
      <c r="C68" s="4">
        <v>31</v>
      </c>
      <c r="D68" s="5">
        <v>1</v>
      </c>
      <c r="E68" s="7">
        <v>6.8061342592592598E-4</v>
      </c>
      <c r="F68" s="3">
        <v>60.36</v>
      </c>
      <c r="G68" s="8"/>
      <c r="I68" s="2">
        <v>16</v>
      </c>
      <c r="J68" s="17">
        <f ca="1"/>
        <v>6.821180555555556E-4</v>
      </c>
      <c r="K68" s="17">
        <f ca="1"/>
        <v>6.9175925925925926E-4</v>
      </c>
      <c r="L68" s="17">
        <f ca="1"/>
        <v>7.007407407407406E-4</v>
      </c>
    </row>
    <row r="69" spans="1:12" x14ac:dyDescent="0.25">
      <c r="A69" s="15">
        <v>10</v>
      </c>
      <c r="B69" s="6" t="s">
        <v>33</v>
      </c>
      <c r="C69" s="4">
        <v>31</v>
      </c>
      <c r="D69" s="5">
        <v>1</v>
      </c>
      <c r="E69" s="7">
        <v>6.790162037037037E-4</v>
      </c>
      <c r="F69" s="3">
        <v>60.5</v>
      </c>
      <c r="G69" s="8"/>
      <c r="I69" s="2">
        <v>17</v>
      </c>
      <c r="J69" s="17">
        <f ca="1"/>
        <v>6.8410879629629627E-4</v>
      </c>
      <c r="K69" s="17">
        <f ca="1"/>
        <v>6.8248842592592591E-4</v>
      </c>
      <c r="L69" s="17">
        <f ca="1"/>
        <v>6.8909722222222213E-4</v>
      </c>
    </row>
    <row r="70" spans="1:12" x14ac:dyDescent="0.25">
      <c r="A70" s="15">
        <v>10</v>
      </c>
      <c r="B70" s="6" t="s">
        <v>33</v>
      </c>
      <c r="C70" s="4">
        <v>31</v>
      </c>
      <c r="D70" s="5">
        <v>1</v>
      </c>
      <c r="E70" s="7">
        <v>6.8050925925925928E-4</v>
      </c>
      <c r="F70" s="3">
        <v>60.37</v>
      </c>
      <c r="G70" s="8"/>
      <c r="I70" s="2">
        <v>18</v>
      </c>
      <c r="J70" s="17">
        <f ca="1"/>
        <v>6.8061342592592598E-4</v>
      </c>
      <c r="K70" s="17">
        <f ca="1"/>
        <v>6.8402777777777776E-4</v>
      </c>
      <c r="L70" s="17">
        <f ca="1"/>
        <v>6.9688657407407405E-4</v>
      </c>
    </row>
    <row r="71" spans="1:12" x14ac:dyDescent="0.25">
      <c r="A71" s="15">
        <v>10</v>
      </c>
      <c r="B71" s="6" t="s">
        <v>33</v>
      </c>
      <c r="C71" s="4">
        <v>31</v>
      </c>
      <c r="D71" s="5">
        <v>1</v>
      </c>
      <c r="E71" s="7">
        <v>6.8002314814814802E-4</v>
      </c>
      <c r="F71" s="3">
        <v>60.41</v>
      </c>
      <c r="G71" s="8"/>
      <c r="I71" s="2">
        <v>19</v>
      </c>
      <c r="J71" s="17">
        <f ca="1"/>
        <v>6.790162037037037E-4</v>
      </c>
      <c r="K71" s="17">
        <f ca="1"/>
        <v>6.8758101851851847E-4</v>
      </c>
      <c r="L71" s="17">
        <f ca="1"/>
        <v>6.8822916666666674E-4</v>
      </c>
    </row>
    <row r="72" spans="1:12" x14ac:dyDescent="0.25">
      <c r="A72" s="15">
        <v>10</v>
      </c>
      <c r="B72" s="6" t="s">
        <v>33</v>
      </c>
      <c r="C72" s="4">
        <v>31</v>
      </c>
      <c r="D72" s="5">
        <v>1</v>
      </c>
      <c r="E72" s="7">
        <v>6.7848379629629639E-4</v>
      </c>
      <c r="F72" s="3">
        <v>60.55</v>
      </c>
      <c r="G72" s="8"/>
      <c r="I72" s="2">
        <v>20</v>
      </c>
      <c r="J72" s="17">
        <f ca="1"/>
        <v>6.8050925925925928E-4</v>
      </c>
      <c r="K72" s="17">
        <f ca="1"/>
        <v>6.8609953703703715E-4</v>
      </c>
      <c r="L72" s="17">
        <f ca="1"/>
        <v>6.8689814814814818E-4</v>
      </c>
    </row>
    <row r="73" spans="1:12" x14ac:dyDescent="0.25">
      <c r="A73" s="15">
        <v>10</v>
      </c>
      <c r="B73" s="6" t="s">
        <v>33</v>
      </c>
      <c r="C73" s="4">
        <v>31</v>
      </c>
      <c r="D73" s="5">
        <v>1</v>
      </c>
      <c r="E73" s="7">
        <v>6.8064814814814811E-4</v>
      </c>
      <c r="F73" s="3">
        <v>60.36</v>
      </c>
      <c r="G73" s="8"/>
      <c r="I73" s="2">
        <v>21</v>
      </c>
      <c r="J73" s="17">
        <f ca="1"/>
        <v>6.8002314814814802E-4</v>
      </c>
      <c r="K73" s="17">
        <f ca="1"/>
        <v>6.8708333333333327E-4</v>
      </c>
      <c r="L73" s="17">
        <f ca="1"/>
        <v>6.8709490740740742E-4</v>
      </c>
    </row>
    <row r="74" spans="1:12" x14ac:dyDescent="0.25">
      <c r="A74" s="15">
        <v>10</v>
      </c>
      <c r="B74" s="6" t="s">
        <v>33</v>
      </c>
      <c r="C74" s="4">
        <v>31</v>
      </c>
      <c r="D74" s="5">
        <v>1</v>
      </c>
      <c r="E74" s="7">
        <v>6.8061342592592598E-4</v>
      </c>
      <c r="F74" s="3">
        <v>60.36</v>
      </c>
      <c r="G74" s="8"/>
      <c r="I74" s="2">
        <v>22</v>
      </c>
      <c r="J74" s="17">
        <f ca="1"/>
        <v>6.7848379629629639E-4</v>
      </c>
      <c r="K74" s="17">
        <f ca="1"/>
        <v>6.8888888888888895E-4</v>
      </c>
      <c r="L74" s="17">
        <f ca="1"/>
        <v>6.9049768518518516E-4</v>
      </c>
    </row>
    <row r="75" spans="1:12" x14ac:dyDescent="0.25">
      <c r="A75" s="15">
        <v>10</v>
      </c>
      <c r="B75" s="6" t="s">
        <v>33</v>
      </c>
      <c r="C75" s="4">
        <v>31</v>
      </c>
      <c r="D75" s="5">
        <v>1</v>
      </c>
      <c r="E75" s="7">
        <v>6.8082175925925938E-4</v>
      </c>
      <c r="F75" s="3">
        <v>60.34</v>
      </c>
      <c r="G75" s="8"/>
      <c r="I75" s="2">
        <v>23</v>
      </c>
      <c r="J75" s="17">
        <f ca="1"/>
        <v>6.8064814814814811E-4</v>
      </c>
      <c r="K75" s="17">
        <f ca="1"/>
        <v>6.8553240740740738E-4</v>
      </c>
      <c r="L75" s="17">
        <f ca="1"/>
        <v>6.9125000000000002E-4</v>
      </c>
    </row>
    <row r="76" spans="1:12" x14ac:dyDescent="0.25">
      <c r="A76" s="15">
        <v>10</v>
      </c>
      <c r="B76" s="6" t="s">
        <v>33</v>
      </c>
      <c r="C76" s="4">
        <v>31</v>
      </c>
      <c r="D76" s="5">
        <v>1</v>
      </c>
      <c r="E76" s="7">
        <v>6.8201388888888901E-4</v>
      </c>
      <c r="F76" s="3">
        <v>60.24</v>
      </c>
      <c r="G76" s="8"/>
      <c r="I76" s="2">
        <v>24</v>
      </c>
      <c r="J76" s="17">
        <f ca="1"/>
        <v>6.8061342592592598E-4</v>
      </c>
      <c r="K76" s="17">
        <f ca="1"/>
        <v>6.88587962962963E-4</v>
      </c>
      <c r="L76" s="17">
        <f ca="1"/>
        <v>6.8946759259259265E-4</v>
      </c>
    </row>
    <row r="77" spans="1:12" x14ac:dyDescent="0.25">
      <c r="A77" s="15">
        <v>10</v>
      </c>
      <c r="B77" s="6" t="s">
        <v>33</v>
      </c>
      <c r="C77" s="4">
        <v>31</v>
      </c>
      <c r="D77" s="5">
        <v>1</v>
      </c>
      <c r="E77" s="7">
        <v>6.8148148148148159E-4</v>
      </c>
      <c r="F77" s="3">
        <v>60.29</v>
      </c>
      <c r="G77" s="8"/>
      <c r="I77" s="2">
        <v>25</v>
      </c>
      <c r="J77" s="17">
        <f ca="1"/>
        <v>6.8082175925925938E-4</v>
      </c>
      <c r="K77" s="17">
        <f ca="1"/>
        <v>6.9048611111111123E-4</v>
      </c>
      <c r="L77" s="17">
        <f ca="1"/>
        <v>6.8593750000000002E-4</v>
      </c>
    </row>
    <row r="78" spans="1:12" x14ac:dyDescent="0.25">
      <c r="A78" s="15">
        <v>10</v>
      </c>
      <c r="B78" s="6" t="s">
        <v>33</v>
      </c>
      <c r="C78" s="4">
        <v>31</v>
      </c>
      <c r="D78" s="5">
        <v>1</v>
      </c>
      <c r="E78" s="7">
        <v>6.8163194444444445E-4</v>
      </c>
      <c r="F78" s="3">
        <v>60.27</v>
      </c>
      <c r="G78" s="8"/>
      <c r="I78" s="2">
        <v>26</v>
      </c>
      <c r="J78" s="17">
        <f ca="1"/>
        <v>6.8201388888888901E-4</v>
      </c>
      <c r="K78" s="17">
        <f ca="1"/>
        <v>6.8620370370370363E-4</v>
      </c>
      <c r="L78" s="17">
        <f ca="1"/>
        <v>6.8847222222222226E-4</v>
      </c>
    </row>
    <row r="79" spans="1:12" x14ac:dyDescent="0.25">
      <c r="A79" s="15">
        <v>10</v>
      </c>
      <c r="B79" s="6" t="s">
        <v>33</v>
      </c>
      <c r="C79" s="4">
        <v>31</v>
      </c>
      <c r="D79" s="5">
        <v>1</v>
      </c>
      <c r="E79" s="7">
        <v>6.7989583333333346E-4</v>
      </c>
      <c r="F79" s="3">
        <v>60.43</v>
      </c>
      <c r="G79" s="8"/>
      <c r="I79" s="2">
        <v>27</v>
      </c>
      <c r="J79" s="17">
        <f ca="1"/>
        <v>6.8148148148148159E-4</v>
      </c>
      <c r="K79" s="17">
        <f ca="1"/>
        <v>6.8546296296296291E-4</v>
      </c>
      <c r="L79" s="17">
        <f ca="1"/>
        <v>6.8629629629629629E-4</v>
      </c>
    </row>
    <row r="80" spans="1:12" x14ac:dyDescent="0.25">
      <c r="A80" s="15">
        <v>10</v>
      </c>
      <c r="B80" s="6" t="s">
        <v>33</v>
      </c>
      <c r="C80" s="4">
        <v>31</v>
      </c>
      <c r="D80" s="5">
        <v>1</v>
      </c>
      <c r="E80" s="7">
        <v>6.8206018518518518E-4</v>
      </c>
      <c r="F80" s="3">
        <v>60.23</v>
      </c>
      <c r="G80" s="8"/>
      <c r="I80" s="2">
        <v>28</v>
      </c>
      <c r="J80" s="17">
        <f ca="1"/>
        <v>6.8163194444444445E-4</v>
      </c>
      <c r="K80" s="17">
        <f ca="1"/>
        <v>6.8753472222222219E-4</v>
      </c>
      <c r="L80" s="17">
        <f ca="1"/>
        <v>6.8510416666666665E-4</v>
      </c>
    </row>
    <row r="81" spans="1:12" x14ac:dyDescent="0.25">
      <c r="A81" s="15">
        <v>10</v>
      </c>
      <c r="B81" s="6" t="s">
        <v>33</v>
      </c>
      <c r="C81" s="4">
        <v>31</v>
      </c>
      <c r="D81" s="5">
        <v>1</v>
      </c>
      <c r="E81" s="7">
        <v>6.8099537037037043E-4</v>
      </c>
      <c r="F81" s="3">
        <v>60.33</v>
      </c>
      <c r="G81" s="8"/>
      <c r="I81" s="2">
        <v>29</v>
      </c>
      <c r="J81" s="17">
        <f ca="1"/>
        <v>6.7989583333333346E-4</v>
      </c>
      <c r="K81" s="17">
        <f ca="1"/>
        <v>6.8896990740740735E-4</v>
      </c>
      <c r="L81" s="17">
        <f ca="1"/>
        <v>6.9663194444444449E-4</v>
      </c>
    </row>
    <row r="82" spans="1:12" x14ac:dyDescent="0.25">
      <c r="A82" s="15">
        <v>10</v>
      </c>
      <c r="B82" s="6" t="s">
        <v>35</v>
      </c>
      <c r="C82" s="4">
        <v>31</v>
      </c>
      <c r="D82" s="5">
        <v>26</v>
      </c>
      <c r="E82" s="7">
        <v>8.0465277777777783E-4</v>
      </c>
      <c r="F82" s="3">
        <v>51.06</v>
      </c>
      <c r="G82" s="8"/>
      <c r="I82" s="2">
        <v>30</v>
      </c>
      <c r="J82" s="17">
        <f ca="1"/>
        <v>6.8206018518518518E-4</v>
      </c>
      <c r="K82" s="17">
        <f ca="1"/>
        <v>6.8673611111111105E-4</v>
      </c>
      <c r="L82" s="17">
        <f ca="1"/>
        <v>6.9258101851851848E-4</v>
      </c>
    </row>
    <row r="83" spans="1:12" x14ac:dyDescent="0.25">
      <c r="A83" s="15">
        <v>10</v>
      </c>
      <c r="B83" s="6" t="s">
        <v>35</v>
      </c>
      <c r="C83" s="4">
        <v>31</v>
      </c>
      <c r="D83" s="5">
        <v>26</v>
      </c>
      <c r="E83" s="7">
        <v>7.1098379629629626E-4</v>
      </c>
      <c r="F83" s="3">
        <v>57.78</v>
      </c>
      <c r="G83" s="8"/>
      <c r="I83" s="2">
        <v>31</v>
      </c>
      <c r="J83" s="17">
        <f ca="1"/>
        <v>6.8099537037037043E-4</v>
      </c>
      <c r="K83" s="17">
        <f ca="1"/>
        <v>6.8905092592592585E-4</v>
      </c>
      <c r="L83" s="17">
        <f ca="1"/>
        <v>6.897453703703704E-4</v>
      </c>
    </row>
    <row r="84" spans="1:12" x14ac:dyDescent="0.25">
      <c r="A84" s="15">
        <v>10</v>
      </c>
      <c r="B84" s="6" t="s">
        <v>35</v>
      </c>
      <c r="C84" s="4">
        <v>31</v>
      </c>
      <c r="D84" s="5">
        <v>26</v>
      </c>
      <c r="E84" s="7">
        <v>7.0093750000000006E-4</v>
      </c>
      <c r="F84" s="3">
        <v>58.61</v>
      </c>
      <c r="G84" s="8"/>
      <c r="I84" s="2">
        <v>32</v>
      </c>
      <c r="J84" s="17"/>
      <c r="K84" s="17"/>
      <c r="L84" s="17"/>
    </row>
    <row r="85" spans="1:12" x14ac:dyDescent="0.25">
      <c r="A85" s="15">
        <v>10</v>
      </c>
      <c r="B85" s="6" t="s">
        <v>35</v>
      </c>
      <c r="C85" s="4">
        <v>31</v>
      </c>
      <c r="D85" s="5">
        <v>26</v>
      </c>
      <c r="E85" s="7">
        <v>6.9721064814814808E-4</v>
      </c>
      <c r="F85" s="3">
        <v>58.93</v>
      </c>
      <c r="G85" s="8"/>
      <c r="I85" s="2">
        <v>33</v>
      </c>
      <c r="J85" s="17"/>
      <c r="K85" s="17"/>
      <c r="L85" s="17"/>
    </row>
    <row r="86" spans="1:12" x14ac:dyDescent="0.25">
      <c r="A86" s="15">
        <v>10</v>
      </c>
      <c r="B86" s="6" t="s">
        <v>35</v>
      </c>
      <c r="C86" s="4">
        <v>31</v>
      </c>
      <c r="D86" s="5">
        <v>26</v>
      </c>
      <c r="E86" s="7">
        <v>6.9223379629629626E-4</v>
      </c>
      <c r="F86" s="3">
        <v>59.35</v>
      </c>
      <c r="G86" s="8"/>
      <c r="I86" s="2">
        <v>34</v>
      </c>
      <c r="J86" s="17"/>
      <c r="K86" s="17"/>
      <c r="L86" s="17"/>
    </row>
    <row r="87" spans="1:12" x14ac:dyDescent="0.25">
      <c r="A87" s="15">
        <v>10</v>
      </c>
      <c r="B87" s="6" t="s">
        <v>35</v>
      </c>
      <c r="C87" s="4">
        <v>31</v>
      </c>
      <c r="D87" s="5">
        <v>26</v>
      </c>
      <c r="E87" s="7">
        <v>6.8812499999999993E-4</v>
      </c>
      <c r="F87" s="3">
        <v>59.7</v>
      </c>
      <c r="G87" s="8"/>
      <c r="I87" s="2">
        <v>35</v>
      </c>
      <c r="J87" s="17"/>
      <c r="K87" s="17"/>
      <c r="L87" s="17"/>
    </row>
    <row r="88" spans="1:12" x14ac:dyDescent="0.25">
      <c r="A88" s="15">
        <v>10</v>
      </c>
      <c r="B88" s="6" t="s">
        <v>35</v>
      </c>
      <c r="C88" s="4">
        <v>31</v>
      </c>
      <c r="D88" s="5">
        <v>26</v>
      </c>
      <c r="E88" s="7">
        <v>6.8978009259259264E-4</v>
      </c>
      <c r="F88" s="3">
        <v>59.56</v>
      </c>
      <c r="G88" s="8"/>
      <c r="I88" s="2">
        <v>36</v>
      </c>
      <c r="J88" s="17"/>
      <c r="K88" s="17"/>
      <c r="L88" s="17"/>
    </row>
    <row r="89" spans="1:12" x14ac:dyDescent="0.25">
      <c r="A89" s="15">
        <v>10</v>
      </c>
      <c r="B89" s="6" t="s">
        <v>35</v>
      </c>
      <c r="C89" s="4">
        <v>31</v>
      </c>
      <c r="D89" s="5">
        <v>26</v>
      </c>
      <c r="E89" s="7">
        <v>6.9478009259259265E-4</v>
      </c>
      <c r="F89" s="3">
        <v>59.13</v>
      </c>
      <c r="G89" s="8"/>
      <c r="I89" s="2">
        <v>37</v>
      </c>
      <c r="J89" s="17"/>
      <c r="K89" s="17"/>
      <c r="L89" s="17"/>
    </row>
    <row r="90" spans="1:12" x14ac:dyDescent="0.25">
      <c r="A90" s="15">
        <v>10</v>
      </c>
      <c r="B90" s="6" t="s">
        <v>35</v>
      </c>
      <c r="C90" s="4">
        <v>31</v>
      </c>
      <c r="D90" s="5">
        <v>26</v>
      </c>
      <c r="E90" s="7">
        <v>6.889814814814815E-4</v>
      </c>
      <c r="F90" s="3">
        <v>59.63</v>
      </c>
      <c r="G90" s="8"/>
      <c r="I90" s="2">
        <v>38</v>
      </c>
      <c r="J90" s="17"/>
      <c r="K90" s="17"/>
      <c r="L90" s="17"/>
    </row>
    <row r="91" spans="1:12" x14ac:dyDescent="0.25">
      <c r="A91" s="15">
        <v>10</v>
      </c>
      <c r="B91" s="6" t="s">
        <v>35</v>
      </c>
      <c r="C91" s="4">
        <v>31</v>
      </c>
      <c r="D91" s="5">
        <v>26</v>
      </c>
      <c r="E91" s="7">
        <v>6.8878472222222225E-4</v>
      </c>
      <c r="F91" s="3">
        <v>59.65</v>
      </c>
      <c r="G91" s="8"/>
      <c r="I91" s="2">
        <v>39</v>
      </c>
      <c r="J91" s="17"/>
      <c r="K91" s="17"/>
      <c r="L91" s="17"/>
    </row>
    <row r="92" spans="1:12" x14ac:dyDescent="0.25">
      <c r="A92" s="15">
        <v>10</v>
      </c>
      <c r="B92" s="6" t="s">
        <v>35</v>
      </c>
      <c r="C92" s="4">
        <v>31</v>
      </c>
      <c r="D92" s="5">
        <v>26</v>
      </c>
      <c r="E92" s="7">
        <v>6.8248842592592591E-4</v>
      </c>
      <c r="F92" s="3">
        <v>60.2</v>
      </c>
      <c r="G92" s="8"/>
      <c r="I92" s="2">
        <v>40</v>
      </c>
      <c r="J92" s="17"/>
      <c r="K92" s="17"/>
      <c r="L92" s="17"/>
    </row>
    <row r="93" spans="1:12" x14ac:dyDescent="0.25">
      <c r="A93" s="15">
        <v>10</v>
      </c>
      <c r="B93" s="6" t="s">
        <v>35</v>
      </c>
      <c r="C93" s="4">
        <v>31</v>
      </c>
      <c r="D93" s="5">
        <v>26</v>
      </c>
      <c r="E93" s="7">
        <v>6.8736111111111114E-4</v>
      </c>
      <c r="F93" s="3">
        <v>59.77</v>
      </c>
      <c r="G93" s="8"/>
      <c r="I93" s="2">
        <v>41</v>
      </c>
      <c r="J93" s="17"/>
      <c r="K93" s="17"/>
      <c r="L93" s="17"/>
    </row>
    <row r="94" spans="1:12" x14ac:dyDescent="0.25">
      <c r="A94" s="15">
        <v>10</v>
      </c>
      <c r="B94" s="6" t="s">
        <v>35</v>
      </c>
      <c r="C94" s="4">
        <v>31</v>
      </c>
      <c r="D94" s="5">
        <v>26</v>
      </c>
      <c r="E94" s="7">
        <v>6.8219907407407411E-4</v>
      </c>
      <c r="F94" s="3">
        <v>60.22</v>
      </c>
      <c r="G94" s="8"/>
      <c r="I94" s="2">
        <v>42</v>
      </c>
      <c r="J94" s="17"/>
      <c r="K94" s="17"/>
      <c r="L94" s="17"/>
    </row>
    <row r="95" spans="1:12" x14ac:dyDescent="0.25">
      <c r="A95" s="15">
        <v>10</v>
      </c>
      <c r="B95" s="6" t="s">
        <v>35</v>
      </c>
      <c r="C95" s="4">
        <v>31</v>
      </c>
      <c r="D95" s="5">
        <v>26</v>
      </c>
      <c r="E95" s="7">
        <v>6.8646990740740745E-4</v>
      </c>
      <c r="F95" s="3">
        <v>59.85</v>
      </c>
      <c r="G95" s="8"/>
      <c r="I95" s="2">
        <v>43</v>
      </c>
      <c r="J95" s="17"/>
      <c r="K95" s="17"/>
      <c r="L95" s="17"/>
    </row>
    <row r="96" spans="1:12" x14ac:dyDescent="0.25">
      <c r="A96" s="15">
        <v>10</v>
      </c>
      <c r="B96" s="6" t="s">
        <v>35</v>
      </c>
      <c r="C96" s="4">
        <v>31</v>
      </c>
      <c r="D96" s="5">
        <v>26</v>
      </c>
      <c r="E96" s="7">
        <v>6.9322916666666675E-4</v>
      </c>
      <c r="F96" s="3">
        <v>59.26</v>
      </c>
      <c r="G96" s="8"/>
      <c r="I96" s="2">
        <v>44</v>
      </c>
      <c r="J96" s="17"/>
      <c r="K96" s="17"/>
      <c r="L96" s="17"/>
    </row>
    <row r="97" spans="1:12" x14ac:dyDescent="0.25">
      <c r="A97" s="15">
        <v>10</v>
      </c>
      <c r="B97" s="6" t="s">
        <v>35</v>
      </c>
      <c r="C97" s="4">
        <v>31</v>
      </c>
      <c r="D97" s="5">
        <v>26</v>
      </c>
      <c r="E97" s="7">
        <v>6.9175925925925926E-4</v>
      </c>
      <c r="F97" s="3">
        <v>59.39</v>
      </c>
      <c r="G97" s="8"/>
      <c r="I97" s="2">
        <v>45</v>
      </c>
      <c r="J97" s="17"/>
      <c r="K97" s="17"/>
      <c r="L97" s="17"/>
    </row>
    <row r="98" spans="1:12" x14ac:dyDescent="0.25">
      <c r="A98" s="15">
        <v>10</v>
      </c>
      <c r="B98" s="6" t="s">
        <v>35</v>
      </c>
      <c r="C98" s="4">
        <v>31</v>
      </c>
      <c r="D98" s="5">
        <v>26</v>
      </c>
      <c r="E98" s="7">
        <v>6.8248842592592591E-4</v>
      </c>
      <c r="F98" s="3">
        <v>60.2</v>
      </c>
      <c r="G98" s="8"/>
    </row>
    <row r="99" spans="1:12" x14ac:dyDescent="0.25">
      <c r="A99" s="15">
        <v>10</v>
      </c>
      <c r="B99" s="6" t="s">
        <v>35</v>
      </c>
      <c r="C99" s="4">
        <v>31</v>
      </c>
      <c r="D99" s="5">
        <v>26</v>
      </c>
      <c r="E99" s="7">
        <v>6.8402777777777776E-4</v>
      </c>
      <c r="F99" s="3">
        <v>60.06</v>
      </c>
      <c r="G99" s="8"/>
    </row>
    <row r="100" spans="1:12" x14ac:dyDescent="0.25">
      <c r="A100" s="15">
        <v>10</v>
      </c>
      <c r="B100" s="6" t="s">
        <v>35</v>
      </c>
      <c r="C100" s="4">
        <v>31</v>
      </c>
      <c r="D100" s="5">
        <v>26</v>
      </c>
      <c r="E100" s="7">
        <v>6.8758101851851847E-4</v>
      </c>
      <c r="F100" s="3">
        <v>59.75</v>
      </c>
      <c r="G100" s="8"/>
    </row>
    <row r="101" spans="1:12" x14ac:dyDescent="0.25">
      <c r="A101" s="15">
        <v>10</v>
      </c>
      <c r="B101" s="6" t="s">
        <v>35</v>
      </c>
      <c r="C101" s="4">
        <v>31</v>
      </c>
      <c r="D101" s="5">
        <v>26</v>
      </c>
      <c r="E101" s="7">
        <v>6.8609953703703715E-4</v>
      </c>
      <c r="F101" s="3">
        <v>59.88</v>
      </c>
      <c r="G101" s="8"/>
    </row>
    <row r="102" spans="1:12" x14ac:dyDescent="0.25">
      <c r="A102" s="15">
        <v>10</v>
      </c>
      <c r="B102" s="6" t="s">
        <v>35</v>
      </c>
      <c r="C102" s="4">
        <v>31</v>
      </c>
      <c r="D102" s="5">
        <v>26</v>
      </c>
      <c r="E102" s="7">
        <v>6.8708333333333327E-4</v>
      </c>
      <c r="F102" s="3">
        <v>59.79</v>
      </c>
      <c r="G102" s="8"/>
    </row>
    <row r="103" spans="1:12" x14ac:dyDescent="0.25">
      <c r="A103" s="15">
        <v>10</v>
      </c>
      <c r="B103" s="6" t="s">
        <v>35</v>
      </c>
      <c r="C103" s="4">
        <v>31</v>
      </c>
      <c r="D103" s="5">
        <v>26</v>
      </c>
      <c r="E103" s="7">
        <v>6.8888888888888895E-4</v>
      </c>
      <c r="F103" s="3">
        <v>59.64</v>
      </c>
      <c r="G103" s="8"/>
    </row>
    <row r="104" spans="1:12" x14ac:dyDescent="0.25">
      <c r="A104" s="15">
        <v>10</v>
      </c>
      <c r="B104" s="6" t="s">
        <v>35</v>
      </c>
      <c r="C104" s="4">
        <v>31</v>
      </c>
      <c r="D104" s="5">
        <v>26</v>
      </c>
      <c r="E104" s="7">
        <v>6.8553240740740738E-4</v>
      </c>
      <c r="F104" s="3">
        <v>59.93</v>
      </c>
      <c r="G104" s="8"/>
    </row>
    <row r="105" spans="1:12" x14ac:dyDescent="0.25">
      <c r="A105" s="15">
        <v>10</v>
      </c>
      <c r="B105" s="6" t="s">
        <v>35</v>
      </c>
      <c r="C105" s="4">
        <v>31</v>
      </c>
      <c r="D105" s="5">
        <v>26</v>
      </c>
      <c r="E105" s="7">
        <v>6.88587962962963E-4</v>
      </c>
      <c r="F105" s="3">
        <v>59.66</v>
      </c>
      <c r="G105" s="8"/>
    </row>
    <row r="106" spans="1:12" x14ac:dyDescent="0.25">
      <c r="A106" s="15">
        <v>10</v>
      </c>
      <c r="B106" s="6" t="s">
        <v>35</v>
      </c>
      <c r="C106" s="4">
        <v>31</v>
      </c>
      <c r="D106" s="5">
        <v>26</v>
      </c>
      <c r="E106" s="7">
        <v>6.9048611111111123E-4</v>
      </c>
      <c r="F106" s="3">
        <v>59.5</v>
      </c>
      <c r="G106" s="8"/>
    </row>
    <row r="107" spans="1:12" x14ac:dyDescent="0.25">
      <c r="A107" s="15">
        <v>10</v>
      </c>
      <c r="B107" s="6" t="s">
        <v>35</v>
      </c>
      <c r="C107" s="4">
        <v>31</v>
      </c>
      <c r="D107" s="5">
        <v>26</v>
      </c>
      <c r="E107" s="7">
        <v>6.8620370370370363E-4</v>
      </c>
      <c r="F107" s="3">
        <v>59.87</v>
      </c>
      <c r="G107" s="8"/>
    </row>
    <row r="108" spans="1:12" x14ac:dyDescent="0.25">
      <c r="A108" s="15">
        <v>10</v>
      </c>
      <c r="B108" s="6" t="s">
        <v>35</v>
      </c>
      <c r="C108" s="4">
        <v>31</v>
      </c>
      <c r="D108" s="5">
        <v>26</v>
      </c>
      <c r="E108" s="7">
        <v>6.8546296296296291E-4</v>
      </c>
      <c r="F108" s="3">
        <v>59.94</v>
      </c>
      <c r="G108" s="8"/>
    </row>
    <row r="109" spans="1:12" x14ac:dyDescent="0.25">
      <c r="A109" s="15">
        <v>10</v>
      </c>
      <c r="B109" s="6" t="s">
        <v>35</v>
      </c>
      <c r="C109" s="4">
        <v>31</v>
      </c>
      <c r="D109" s="5">
        <v>26</v>
      </c>
      <c r="E109" s="7">
        <v>6.8753472222222219E-4</v>
      </c>
      <c r="F109" s="3">
        <v>59.75</v>
      </c>
      <c r="G109" s="8"/>
    </row>
    <row r="110" spans="1:12" x14ac:dyDescent="0.25">
      <c r="A110" s="15">
        <v>10</v>
      </c>
      <c r="B110" s="6" t="s">
        <v>35</v>
      </c>
      <c r="C110" s="4">
        <v>31</v>
      </c>
      <c r="D110" s="5">
        <v>26</v>
      </c>
      <c r="E110" s="7">
        <v>6.8896990740740735E-4</v>
      </c>
      <c r="F110" s="3">
        <v>59.63</v>
      </c>
      <c r="G110" s="8"/>
    </row>
    <row r="111" spans="1:12" x14ac:dyDescent="0.25">
      <c r="A111" s="15">
        <v>10</v>
      </c>
      <c r="B111" s="6" t="s">
        <v>35</v>
      </c>
      <c r="C111" s="4">
        <v>31</v>
      </c>
      <c r="D111" s="5">
        <v>26</v>
      </c>
      <c r="E111" s="7">
        <v>6.8673611111111105E-4</v>
      </c>
      <c r="F111" s="3">
        <v>59.82</v>
      </c>
      <c r="G111" s="8"/>
    </row>
    <row r="112" spans="1:12" x14ac:dyDescent="0.25">
      <c r="A112" s="15">
        <v>10</v>
      </c>
      <c r="B112" s="6" t="s">
        <v>35</v>
      </c>
      <c r="C112" s="4">
        <v>31</v>
      </c>
      <c r="D112" s="5">
        <v>26</v>
      </c>
      <c r="E112" s="7">
        <v>6.8905092592592585E-4</v>
      </c>
      <c r="F112" s="3">
        <v>59.62</v>
      </c>
      <c r="G112" s="8"/>
    </row>
    <row r="113" spans="1:7" x14ac:dyDescent="0.25">
      <c r="A113" s="15">
        <v>10</v>
      </c>
      <c r="B113" s="6" t="s">
        <v>38</v>
      </c>
      <c r="C113" s="4">
        <v>31</v>
      </c>
      <c r="D113" s="5">
        <v>13</v>
      </c>
      <c r="E113" s="7">
        <v>7.4585648148148146E-4</v>
      </c>
      <c r="F113" s="3">
        <v>55.08</v>
      </c>
      <c r="G113" s="8"/>
    </row>
    <row r="114" spans="1:7" x14ac:dyDescent="0.25">
      <c r="A114" s="15">
        <v>10</v>
      </c>
      <c r="B114" s="6" t="s">
        <v>38</v>
      </c>
      <c r="C114" s="4">
        <v>31</v>
      </c>
      <c r="D114" s="5">
        <v>13</v>
      </c>
      <c r="E114" s="7">
        <v>7.1040509259259266E-4</v>
      </c>
      <c r="F114" s="3">
        <v>57.83</v>
      </c>
      <c r="G114" s="8"/>
    </row>
    <row r="115" spans="1:7" x14ac:dyDescent="0.25">
      <c r="A115" s="15">
        <v>10</v>
      </c>
      <c r="B115" s="6" t="s">
        <v>38</v>
      </c>
      <c r="C115" s="4">
        <v>31</v>
      </c>
      <c r="D115" s="5">
        <v>13</v>
      </c>
      <c r="E115" s="7">
        <v>7.0091435185185187E-4</v>
      </c>
      <c r="F115" s="3">
        <v>58.61</v>
      </c>
      <c r="G115" s="8"/>
    </row>
    <row r="116" spans="1:7" x14ac:dyDescent="0.25">
      <c r="A116" s="15">
        <v>10</v>
      </c>
      <c r="B116" s="6" t="s">
        <v>38</v>
      </c>
      <c r="C116" s="4">
        <v>31</v>
      </c>
      <c r="D116" s="5">
        <v>13</v>
      </c>
      <c r="E116" s="7">
        <v>7.0062499999999997E-4</v>
      </c>
      <c r="F116" s="3">
        <v>58.64</v>
      </c>
      <c r="G116" s="8"/>
    </row>
    <row r="117" spans="1:7" x14ac:dyDescent="0.25">
      <c r="A117" s="15">
        <v>10</v>
      </c>
      <c r="B117" s="6" t="s">
        <v>38</v>
      </c>
      <c r="C117" s="4">
        <v>31</v>
      </c>
      <c r="D117" s="5">
        <v>13</v>
      </c>
      <c r="E117" s="7">
        <v>6.9688657407407405E-4</v>
      </c>
      <c r="F117" s="3">
        <v>58.95</v>
      </c>
      <c r="G117" s="8"/>
    </row>
    <row r="118" spans="1:7" x14ac:dyDescent="0.25">
      <c r="A118" s="15">
        <v>10</v>
      </c>
      <c r="B118" s="6" t="s">
        <v>38</v>
      </c>
      <c r="C118" s="4">
        <v>31</v>
      </c>
      <c r="D118" s="5">
        <v>13</v>
      </c>
      <c r="E118" s="7">
        <v>6.9438657407407416E-4</v>
      </c>
      <c r="F118" s="3">
        <v>59.16</v>
      </c>
      <c r="G118" s="8"/>
    </row>
    <row r="119" spans="1:7" x14ac:dyDescent="0.25">
      <c r="A119" s="15">
        <v>10</v>
      </c>
      <c r="B119" s="6" t="s">
        <v>38</v>
      </c>
      <c r="C119" s="4">
        <v>31</v>
      </c>
      <c r="D119" s="5">
        <v>13</v>
      </c>
      <c r="E119" s="7">
        <v>6.9643518518518503E-4</v>
      </c>
      <c r="F119" s="3">
        <v>58.99</v>
      </c>
      <c r="G119" s="8"/>
    </row>
    <row r="120" spans="1:7" x14ac:dyDescent="0.25">
      <c r="A120" s="15">
        <v>10</v>
      </c>
      <c r="B120" s="6" t="s">
        <v>38</v>
      </c>
      <c r="C120" s="4">
        <v>31</v>
      </c>
      <c r="D120" s="5">
        <v>13</v>
      </c>
      <c r="E120" s="7">
        <v>6.9396990740740747E-4</v>
      </c>
      <c r="F120" s="3">
        <v>59.2</v>
      </c>
      <c r="G120" s="8"/>
    </row>
    <row r="121" spans="1:7" x14ac:dyDescent="0.25">
      <c r="A121" s="15">
        <v>10</v>
      </c>
      <c r="B121" s="6" t="s">
        <v>38</v>
      </c>
      <c r="C121" s="4">
        <v>31</v>
      </c>
      <c r="D121" s="5">
        <v>13</v>
      </c>
      <c r="E121" s="7">
        <v>6.9346064814814802E-4</v>
      </c>
      <c r="F121" s="3">
        <v>59.24</v>
      </c>
      <c r="G121" s="8"/>
    </row>
    <row r="122" spans="1:7" x14ac:dyDescent="0.25">
      <c r="A122" s="15">
        <v>10</v>
      </c>
      <c r="B122" s="6" t="s">
        <v>38</v>
      </c>
      <c r="C122" s="4">
        <v>31</v>
      </c>
      <c r="D122" s="5">
        <v>13</v>
      </c>
      <c r="E122" s="7">
        <v>6.9210648148148148E-4</v>
      </c>
      <c r="F122" s="3">
        <v>59.36</v>
      </c>
      <c r="G122" s="8"/>
    </row>
    <row r="123" spans="1:7" x14ac:dyDescent="0.25">
      <c r="A123" s="15">
        <v>10</v>
      </c>
      <c r="B123" s="6" t="s">
        <v>38</v>
      </c>
      <c r="C123" s="4">
        <v>31</v>
      </c>
      <c r="D123" s="5">
        <v>13</v>
      </c>
      <c r="E123" s="7">
        <v>6.9196759259259266E-4</v>
      </c>
      <c r="F123" s="3">
        <v>59.37</v>
      </c>
      <c r="G123" s="8"/>
    </row>
    <row r="124" spans="1:7" x14ac:dyDescent="0.25">
      <c r="A124" s="15">
        <v>10</v>
      </c>
      <c r="B124" s="6" t="s">
        <v>38</v>
      </c>
      <c r="C124" s="4">
        <v>31</v>
      </c>
      <c r="D124" s="5">
        <v>13</v>
      </c>
      <c r="E124" s="7">
        <v>6.8990740740740731E-4</v>
      </c>
      <c r="F124" s="3">
        <v>59.55</v>
      </c>
      <c r="G124" s="8"/>
    </row>
    <row r="125" spans="1:7" x14ac:dyDescent="0.25">
      <c r="A125" s="15">
        <v>10</v>
      </c>
      <c r="B125" s="6" t="s">
        <v>38</v>
      </c>
      <c r="C125" s="4">
        <v>31</v>
      </c>
      <c r="D125" s="5">
        <v>13</v>
      </c>
      <c r="E125" s="7">
        <v>6.873263888888889E-4</v>
      </c>
      <c r="F125" s="3">
        <v>59.77</v>
      </c>
      <c r="G125" s="8"/>
    </row>
    <row r="126" spans="1:7" x14ac:dyDescent="0.25">
      <c r="A126" s="15">
        <v>10</v>
      </c>
      <c r="B126" s="6" t="s">
        <v>38</v>
      </c>
      <c r="C126" s="4">
        <v>31</v>
      </c>
      <c r="D126" s="5">
        <v>13</v>
      </c>
      <c r="E126" s="7">
        <v>6.9239583333333338E-4</v>
      </c>
      <c r="F126" s="3">
        <v>59.34</v>
      </c>
      <c r="G126" s="8"/>
    </row>
    <row r="127" spans="1:7" x14ac:dyDescent="0.25">
      <c r="A127" s="15">
        <v>10</v>
      </c>
      <c r="B127" s="6" t="s">
        <v>38</v>
      </c>
      <c r="C127" s="4">
        <v>31</v>
      </c>
      <c r="D127" s="5">
        <v>13</v>
      </c>
      <c r="E127" s="7">
        <v>6.9273148148148134E-4</v>
      </c>
      <c r="F127" s="3">
        <v>59.31</v>
      </c>
      <c r="G127" s="8"/>
    </row>
    <row r="128" spans="1:7" x14ac:dyDescent="0.25">
      <c r="A128" s="15">
        <v>10</v>
      </c>
      <c r="B128" s="6" t="s">
        <v>38</v>
      </c>
      <c r="C128" s="4">
        <v>31</v>
      </c>
      <c r="D128" s="5">
        <v>13</v>
      </c>
      <c r="E128" s="7">
        <v>7.007407407407406E-4</v>
      </c>
      <c r="F128" s="3">
        <v>58.63</v>
      </c>
      <c r="G128" s="8"/>
    </row>
    <row r="129" spans="1:7" x14ac:dyDescent="0.25">
      <c r="A129" s="15">
        <v>10</v>
      </c>
      <c r="B129" s="6" t="s">
        <v>38</v>
      </c>
      <c r="C129" s="4">
        <v>31</v>
      </c>
      <c r="D129" s="5">
        <v>13</v>
      </c>
      <c r="E129" s="7">
        <v>6.8909722222222213E-4</v>
      </c>
      <c r="F129" s="3">
        <v>59.62</v>
      </c>
      <c r="G129" s="8"/>
    </row>
    <row r="130" spans="1:7" x14ac:dyDescent="0.25">
      <c r="A130" s="15">
        <v>10</v>
      </c>
      <c r="B130" s="6" t="s">
        <v>38</v>
      </c>
      <c r="C130" s="4">
        <v>31</v>
      </c>
      <c r="D130" s="5">
        <v>13</v>
      </c>
      <c r="E130" s="7">
        <v>6.9688657407407405E-4</v>
      </c>
      <c r="F130" s="3">
        <v>58.95</v>
      </c>
      <c r="G130" s="8"/>
    </row>
    <row r="131" spans="1:7" x14ac:dyDescent="0.25">
      <c r="A131" s="15">
        <v>10</v>
      </c>
      <c r="B131" s="6" t="s">
        <v>38</v>
      </c>
      <c r="C131" s="4">
        <v>31</v>
      </c>
      <c r="D131" s="5">
        <v>13</v>
      </c>
      <c r="E131" s="7">
        <v>6.8822916666666674E-4</v>
      </c>
      <c r="F131" s="3">
        <v>59.69</v>
      </c>
      <c r="G131" s="8"/>
    </row>
    <row r="132" spans="1:7" x14ac:dyDescent="0.25">
      <c r="A132" s="15">
        <v>10</v>
      </c>
      <c r="B132" s="6" t="s">
        <v>38</v>
      </c>
      <c r="C132" s="4">
        <v>31</v>
      </c>
      <c r="D132" s="5">
        <v>13</v>
      </c>
      <c r="E132" s="7">
        <v>6.8689814814814818E-4</v>
      </c>
      <c r="F132" s="3">
        <v>59.81</v>
      </c>
      <c r="G132" s="8"/>
    </row>
    <row r="133" spans="1:7" x14ac:dyDescent="0.25">
      <c r="A133" s="15">
        <v>10</v>
      </c>
      <c r="B133" s="6" t="s">
        <v>38</v>
      </c>
      <c r="C133" s="4">
        <v>31</v>
      </c>
      <c r="D133" s="5">
        <v>13</v>
      </c>
      <c r="E133" s="7">
        <v>6.8709490740740742E-4</v>
      </c>
      <c r="F133" s="3">
        <v>59.79</v>
      </c>
      <c r="G133" s="8"/>
    </row>
    <row r="134" spans="1:7" x14ac:dyDescent="0.25">
      <c r="A134" s="15">
        <v>10</v>
      </c>
      <c r="B134" s="6" t="s">
        <v>38</v>
      </c>
      <c r="C134" s="4">
        <v>31</v>
      </c>
      <c r="D134" s="5">
        <v>13</v>
      </c>
      <c r="E134" s="7">
        <v>6.9049768518518516E-4</v>
      </c>
      <c r="F134" s="3">
        <v>59.5</v>
      </c>
      <c r="G134" s="8"/>
    </row>
    <row r="135" spans="1:7" x14ac:dyDescent="0.25">
      <c r="A135" s="15">
        <v>10</v>
      </c>
      <c r="B135" s="6" t="s">
        <v>38</v>
      </c>
      <c r="C135" s="4">
        <v>31</v>
      </c>
      <c r="D135" s="5">
        <v>13</v>
      </c>
      <c r="E135" s="7">
        <v>6.9125000000000002E-4</v>
      </c>
      <c r="F135" s="3">
        <v>59.43</v>
      </c>
      <c r="G135" s="8"/>
    </row>
    <row r="136" spans="1:7" x14ac:dyDescent="0.25">
      <c r="A136" s="15">
        <v>10</v>
      </c>
      <c r="B136" s="6" t="s">
        <v>38</v>
      </c>
      <c r="C136" s="4">
        <v>31</v>
      </c>
      <c r="D136" s="5">
        <v>13</v>
      </c>
      <c r="E136" s="7">
        <v>6.8946759259259265E-4</v>
      </c>
      <c r="F136" s="3">
        <v>59.59</v>
      </c>
      <c r="G136" s="8"/>
    </row>
    <row r="137" spans="1:7" x14ac:dyDescent="0.25">
      <c r="A137" s="15">
        <v>10</v>
      </c>
      <c r="B137" s="6" t="s">
        <v>38</v>
      </c>
      <c r="C137" s="4">
        <v>31</v>
      </c>
      <c r="D137" s="5">
        <v>13</v>
      </c>
      <c r="E137" s="7">
        <v>6.8593750000000002E-4</v>
      </c>
      <c r="F137" s="3">
        <v>59.89</v>
      </c>
      <c r="G137" s="8"/>
    </row>
    <row r="138" spans="1:7" x14ac:dyDescent="0.25">
      <c r="A138" s="15">
        <v>10</v>
      </c>
      <c r="B138" s="6" t="s">
        <v>38</v>
      </c>
      <c r="C138" s="4">
        <v>31</v>
      </c>
      <c r="D138" s="5">
        <v>13</v>
      </c>
      <c r="E138" s="7">
        <v>6.8847222222222226E-4</v>
      </c>
      <c r="F138" s="3">
        <v>59.67</v>
      </c>
      <c r="G138" s="8"/>
    </row>
    <row r="139" spans="1:7" x14ac:dyDescent="0.25">
      <c r="A139" s="15">
        <v>10</v>
      </c>
      <c r="B139" s="6" t="s">
        <v>38</v>
      </c>
      <c r="C139" s="4">
        <v>31</v>
      </c>
      <c r="D139" s="5">
        <v>13</v>
      </c>
      <c r="E139" s="7">
        <v>6.8629629629629629E-4</v>
      </c>
      <c r="F139" s="3">
        <v>59.86</v>
      </c>
      <c r="G139" s="8"/>
    </row>
    <row r="140" spans="1:7" x14ac:dyDescent="0.25">
      <c r="A140" s="15">
        <v>10</v>
      </c>
      <c r="B140" s="6" t="s">
        <v>38</v>
      </c>
      <c r="C140" s="4">
        <v>31</v>
      </c>
      <c r="D140" s="5">
        <v>13</v>
      </c>
      <c r="E140" s="7">
        <v>6.8510416666666665E-4</v>
      </c>
      <c r="F140" s="3">
        <v>59.97</v>
      </c>
      <c r="G140" s="8"/>
    </row>
    <row r="141" spans="1:7" x14ac:dyDescent="0.25">
      <c r="A141" s="15">
        <v>10</v>
      </c>
      <c r="B141" s="6" t="s">
        <v>38</v>
      </c>
      <c r="C141" s="4">
        <v>31</v>
      </c>
      <c r="D141" s="5">
        <v>13</v>
      </c>
      <c r="E141" s="7">
        <v>6.9663194444444449E-4</v>
      </c>
      <c r="F141" s="3">
        <v>58.97</v>
      </c>
      <c r="G141" s="8"/>
    </row>
    <row r="142" spans="1:7" x14ac:dyDescent="0.25">
      <c r="A142" s="15">
        <v>10</v>
      </c>
      <c r="B142" s="6" t="s">
        <v>38</v>
      </c>
      <c r="C142" s="4">
        <v>31</v>
      </c>
      <c r="D142" s="5">
        <v>13</v>
      </c>
      <c r="E142" s="7">
        <v>6.9258101851851848E-4</v>
      </c>
      <c r="F142" s="3">
        <v>59.32</v>
      </c>
      <c r="G142" s="8"/>
    </row>
    <row r="143" spans="1:7" x14ac:dyDescent="0.25">
      <c r="A143" s="15">
        <v>10</v>
      </c>
      <c r="B143" s="6" t="s">
        <v>38</v>
      </c>
      <c r="C143" s="4">
        <v>31</v>
      </c>
      <c r="D143" s="5">
        <v>13</v>
      </c>
      <c r="E143" s="7">
        <v>6.897453703703704E-4</v>
      </c>
      <c r="F143" s="3">
        <v>59.56</v>
      </c>
      <c r="G143" s="8"/>
    </row>
    <row r="144" spans="1:7" x14ac:dyDescent="0.25">
      <c r="A144" s="15">
        <v>10</v>
      </c>
      <c r="B144" s="6" t="s">
        <v>47</v>
      </c>
      <c r="C144" s="4">
        <v>31</v>
      </c>
      <c r="D144" s="5">
        <v>21</v>
      </c>
      <c r="E144" s="7">
        <v>7.4979166666666673E-4</v>
      </c>
      <c r="F144" s="3">
        <v>54.79</v>
      </c>
      <c r="G144" s="8"/>
    </row>
    <row r="145" spans="1:7" x14ac:dyDescent="0.25">
      <c r="A145" s="15">
        <v>10</v>
      </c>
      <c r="B145" s="6" t="s">
        <v>47</v>
      </c>
      <c r="C145" s="4">
        <v>31</v>
      </c>
      <c r="D145" s="5">
        <v>21</v>
      </c>
      <c r="E145" s="7">
        <v>7.0312499999999987E-4</v>
      </c>
      <c r="F145" s="3">
        <v>58.43</v>
      </c>
      <c r="G145" s="8"/>
    </row>
    <row r="146" spans="1:7" x14ac:dyDescent="0.25">
      <c r="A146" s="15">
        <v>10</v>
      </c>
      <c r="B146" s="6" t="s">
        <v>47</v>
      </c>
      <c r="C146" s="4">
        <v>31</v>
      </c>
      <c r="D146" s="5">
        <v>21</v>
      </c>
      <c r="E146" s="7">
        <v>7.0041666666666657E-4</v>
      </c>
      <c r="F146" s="3">
        <v>58.66</v>
      </c>
      <c r="G146" s="8"/>
    </row>
    <row r="147" spans="1:7" x14ac:dyDescent="0.25">
      <c r="A147" s="15">
        <v>10</v>
      </c>
      <c r="B147" s="6" t="s">
        <v>47</v>
      </c>
      <c r="C147" s="4">
        <v>31</v>
      </c>
      <c r="D147" s="5">
        <v>21</v>
      </c>
      <c r="E147" s="7">
        <v>6.9678240740740735E-4</v>
      </c>
      <c r="F147" s="3">
        <v>58.96</v>
      </c>
      <c r="G147" s="8"/>
    </row>
    <row r="148" spans="1:7" x14ac:dyDescent="0.25">
      <c r="A148" s="15">
        <v>10</v>
      </c>
      <c r="B148" s="6" t="s">
        <v>47</v>
      </c>
      <c r="C148" s="4">
        <v>31</v>
      </c>
      <c r="D148" s="5">
        <v>21</v>
      </c>
      <c r="E148" s="7">
        <v>6.9009259259259252E-4</v>
      </c>
      <c r="F148" s="3">
        <v>59.53</v>
      </c>
      <c r="G148" s="8"/>
    </row>
    <row r="149" spans="1:7" x14ac:dyDescent="0.25">
      <c r="A149" s="15">
        <v>10</v>
      </c>
      <c r="B149" s="6" t="s">
        <v>47</v>
      </c>
      <c r="C149" s="4">
        <v>31</v>
      </c>
      <c r="D149" s="5">
        <v>21</v>
      </c>
      <c r="E149" s="7">
        <v>6.8781249999999995E-4</v>
      </c>
      <c r="F149" s="3">
        <v>59.73</v>
      </c>
      <c r="G149" s="8"/>
    </row>
    <row r="150" spans="1:7" x14ac:dyDescent="0.25">
      <c r="A150" s="15">
        <v>10</v>
      </c>
      <c r="B150" s="6" t="s">
        <v>47</v>
      </c>
      <c r="C150" s="4">
        <v>31</v>
      </c>
      <c r="D150" s="5">
        <v>21</v>
      </c>
      <c r="E150" s="7">
        <v>6.910879629629629E-4</v>
      </c>
      <c r="F150" s="3">
        <v>59.45</v>
      </c>
      <c r="G150" s="8"/>
    </row>
    <row r="151" spans="1:7" x14ac:dyDescent="0.25">
      <c r="A151" s="15">
        <v>10</v>
      </c>
      <c r="B151" s="6" t="s">
        <v>47</v>
      </c>
      <c r="C151" s="4">
        <v>31</v>
      </c>
      <c r="D151" s="5">
        <v>21</v>
      </c>
      <c r="E151" s="7">
        <v>6.8903935185185181E-4</v>
      </c>
      <c r="F151" s="3">
        <v>59.62</v>
      </c>
      <c r="G151" s="8"/>
    </row>
    <row r="152" spans="1:7" x14ac:dyDescent="0.25">
      <c r="A152" s="15">
        <v>10</v>
      </c>
      <c r="B152" s="6" t="s">
        <v>47</v>
      </c>
      <c r="C152" s="4">
        <v>31</v>
      </c>
      <c r="D152" s="5">
        <v>21</v>
      </c>
      <c r="E152" s="7">
        <v>6.9000000000000008E-4</v>
      </c>
      <c r="F152" s="3">
        <v>59.54</v>
      </c>
      <c r="G152" s="8"/>
    </row>
    <row r="153" spans="1:7" x14ac:dyDescent="0.25">
      <c r="A153" s="15">
        <v>10</v>
      </c>
      <c r="B153" s="6" t="s">
        <v>47</v>
      </c>
      <c r="C153" s="4">
        <v>31</v>
      </c>
      <c r="D153" s="5">
        <v>21</v>
      </c>
      <c r="E153" s="7">
        <v>6.9002314814814827E-4</v>
      </c>
      <c r="F153" s="3">
        <v>59.54</v>
      </c>
      <c r="G153" s="8"/>
    </row>
    <row r="154" spans="1:7" x14ac:dyDescent="0.25">
      <c r="A154" s="15">
        <v>10</v>
      </c>
      <c r="B154" s="6" t="s">
        <v>47</v>
      </c>
      <c r="C154" s="4">
        <v>31</v>
      </c>
      <c r="D154" s="5">
        <v>21</v>
      </c>
      <c r="E154" s="7">
        <v>6.88587962962963E-4</v>
      </c>
      <c r="F154" s="3">
        <v>59.66</v>
      </c>
      <c r="G154" s="8"/>
    </row>
    <row r="155" spans="1:7" x14ac:dyDescent="0.25">
      <c r="A155" s="15">
        <v>10</v>
      </c>
      <c r="B155" s="6" t="s">
        <v>47</v>
      </c>
      <c r="C155" s="4">
        <v>31</v>
      </c>
      <c r="D155" s="5">
        <v>21</v>
      </c>
      <c r="E155" s="7">
        <v>6.8971064814814806E-4</v>
      </c>
      <c r="F155" s="3">
        <v>59.57</v>
      </c>
      <c r="G155" s="8"/>
    </row>
    <row r="156" spans="1:7" x14ac:dyDescent="0.25">
      <c r="A156" s="15">
        <v>10</v>
      </c>
      <c r="B156" s="6" t="s">
        <v>47</v>
      </c>
      <c r="C156" s="4">
        <v>31</v>
      </c>
      <c r="D156" s="5">
        <v>21</v>
      </c>
      <c r="E156" s="7">
        <v>6.8748842592592592E-4</v>
      </c>
      <c r="F156" s="3">
        <v>59.76</v>
      </c>
      <c r="G156" s="8"/>
    </row>
    <row r="157" spans="1:7" x14ac:dyDescent="0.25">
      <c r="A157" s="15">
        <v>10</v>
      </c>
      <c r="B157" s="6" t="s">
        <v>47</v>
      </c>
      <c r="C157" s="4">
        <v>31</v>
      </c>
      <c r="D157" s="5">
        <v>21</v>
      </c>
      <c r="E157" s="7">
        <v>6.9180555555555564E-4</v>
      </c>
      <c r="F157" s="3">
        <v>59.39</v>
      </c>
      <c r="G157" s="8"/>
    </row>
    <row r="158" spans="1:7" x14ac:dyDescent="0.25">
      <c r="A158" s="15">
        <v>10</v>
      </c>
      <c r="B158" s="6" t="s">
        <v>47</v>
      </c>
      <c r="C158" s="4">
        <v>31</v>
      </c>
      <c r="D158" s="5">
        <v>21</v>
      </c>
      <c r="E158" s="7">
        <v>6.9532407407407423E-4</v>
      </c>
      <c r="F158" s="3">
        <v>59.09</v>
      </c>
      <c r="G158" s="8"/>
    </row>
    <row r="159" spans="1:7" x14ac:dyDescent="0.25">
      <c r="A159" s="15">
        <v>10</v>
      </c>
      <c r="B159" s="6" t="s">
        <v>47</v>
      </c>
      <c r="C159" s="4">
        <v>31</v>
      </c>
      <c r="D159" s="5">
        <v>21</v>
      </c>
      <c r="E159" s="7">
        <v>6.9393518518518534E-4</v>
      </c>
      <c r="F159" s="3">
        <v>59.2</v>
      </c>
      <c r="G159" s="8"/>
    </row>
    <row r="160" spans="1:7" x14ac:dyDescent="0.25">
      <c r="A160" s="15">
        <v>10</v>
      </c>
      <c r="B160" s="6" t="s">
        <v>47</v>
      </c>
      <c r="C160" s="4">
        <v>31</v>
      </c>
      <c r="D160" s="5">
        <v>21</v>
      </c>
      <c r="E160" s="7">
        <v>6.9341435185185185E-4</v>
      </c>
      <c r="F160" s="3">
        <v>59.25</v>
      </c>
      <c r="G160" s="8"/>
    </row>
    <row r="161" spans="1:7" x14ac:dyDescent="0.25">
      <c r="A161" s="15">
        <v>10</v>
      </c>
      <c r="B161" s="6" t="s">
        <v>47</v>
      </c>
      <c r="C161" s="4">
        <v>31</v>
      </c>
      <c r="D161" s="5">
        <v>21</v>
      </c>
      <c r="E161" s="7">
        <v>6.9725694444444446E-4</v>
      </c>
      <c r="F161" s="3">
        <v>58.92</v>
      </c>
      <c r="G161" s="8"/>
    </row>
    <row r="162" spans="1:7" x14ac:dyDescent="0.25">
      <c r="A162" s="15">
        <v>10</v>
      </c>
      <c r="B162" s="6" t="s">
        <v>47</v>
      </c>
      <c r="C162" s="4">
        <v>31</v>
      </c>
      <c r="D162" s="5">
        <v>21</v>
      </c>
      <c r="E162" s="7">
        <v>6.8753472222222219E-4</v>
      </c>
      <c r="F162" s="3">
        <v>59.75</v>
      </c>
      <c r="G162" s="8"/>
    </row>
    <row r="163" spans="1:7" x14ac:dyDescent="0.25">
      <c r="A163" s="15">
        <v>10</v>
      </c>
      <c r="B163" s="6" t="s">
        <v>47</v>
      </c>
      <c r="C163" s="4">
        <v>31</v>
      </c>
      <c r="D163" s="5">
        <v>21</v>
      </c>
      <c r="E163" s="7">
        <v>6.8888888888888895E-4</v>
      </c>
      <c r="F163" s="3">
        <v>59.64</v>
      </c>
      <c r="G163" s="8"/>
    </row>
    <row r="164" spans="1:7" x14ac:dyDescent="0.25">
      <c r="A164" s="15">
        <v>10</v>
      </c>
      <c r="B164" s="6" t="s">
        <v>47</v>
      </c>
      <c r="C164" s="4">
        <v>31</v>
      </c>
      <c r="D164" s="5">
        <v>21</v>
      </c>
      <c r="E164" s="7">
        <v>6.8806712962962962E-4</v>
      </c>
      <c r="F164" s="3">
        <v>59.71</v>
      </c>
      <c r="G164" s="8"/>
    </row>
    <row r="165" spans="1:7" x14ac:dyDescent="0.25">
      <c r="A165" s="15">
        <v>10</v>
      </c>
      <c r="B165" s="6" t="s">
        <v>47</v>
      </c>
      <c r="C165" s="4">
        <v>31</v>
      </c>
      <c r="D165" s="5">
        <v>21</v>
      </c>
      <c r="E165" s="7">
        <v>6.8721064814814816E-4</v>
      </c>
      <c r="F165" s="3">
        <v>59.78</v>
      </c>
      <c r="G165" s="8"/>
    </row>
    <row r="166" spans="1:7" x14ac:dyDescent="0.25">
      <c r="A166" s="15">
        <v>10</v>
      </c>
      <c r="B166" s="6" t="s">
        <v>47</v>
      </c>
      <c r="C166" s="4">
        <v>31</v>
      </c>
      <c r="D166" s="5">
        <v>21</v>
      </c>
      <c r="E166" s="7">
        <v>6.9128472222222215E-4</v>
      </c>
      <c r="F166" s="3">
        <v>59.43</v>
      </c>
      <c r="G166" s="8"/>
    </row>
    <row r="167" spans="1:7" x14ac:dyDescent="0.25">
      <c r="A167" s="15">
        <v>10</v>
      </c>
      <c r="B167" s="6" t="s">
        <v>47</v>
      </c>
      <c r="C167" s="4">
        <v>31</v>
      </c>
      <c r="D167" s="5">
        <v>21</v>
      </c>
      <c r="E167" s="7">
        <v>6.9133101851851853E-4</v>
      </c>
      <c r="F167" s="3">
        <v>59.43</v>
      </c>
      <c r="G167" s="8"/>
    </row>
    <row r="168" spans="1:7" x14ac:dyDescent="0.25">
      <c r="A168" s="15">
        <v>10</v>
      </c>
      <c r="B168" s="6" t="s">
        <v>47</v>
      </c>
      <c r="C168" s="4">
        <v>31</v>
      </c>
      <c r="D168" s="5">
        <v>21</v>
      </c>
      <c r="E168" s="7">
        <v>6.8421296296296296E-4</v>
      </c>
      <c r="F168" s="3">
        <v>60.04</v>
      </c>
      <c r="G168" s="8"/>
    </row>
    <row r="169" spans="1:7" x14ac:dyDescent="0.25">
      <c r="A169" s="15">
        <v>10</v>
      </c>
      <c r="B169" s="6" t="s">
        <v>47</v>
      </c>
      <c r="C169" s="4">
        <v>31</v>
      </c>
      <c r="D169" s="5">
        <v>21</v>
      </c>
      <c r="E169" s="7">
        <v>6.8826388888888887E-4</v>
      </c>
      <c r="F169" s="3">
        <v>59.69</v>
      </c>
      <c r="G169" s="8"/>
    </row>
    <row r="170" spans="1:7" x14ac:dyDescent="0.25">
      <c r="A170" s="15">
        <v>10</v>
      </c>
      <c r="B170" s="6" t="s">
        <v>47</v>
      </c>
      <c r="C170" s="4">
        <v>31</v>
      </c>
      <c r="D170" s="5">
        <v>21</v>
      </c>
      <c r="E170" s="7">
        <v>6.8682870370370371E-4</v>
      </c>
      <c r="F170" s="3">
        <v>59.82</v>
      </c>
      <c r="G170" s="8"/>
    </row>
    <row r="171" spans="1:7" x14ac:dyDescent="0.25">
      <c r="A171" s="15">
        <v>10</v>
      </c>
      <c r="B171" s="6" t="s">
        <v>47</v>
      </c>
      <c r="C171" s="4">
        <v>31</v>
      </c>
      <c r="D171" s="5">
        <v>21</v>
      </c>
      <c r="E171" s="7">
        <v>6.8453703703703699E-4</v>
      </c>
      <c r="F171" s="3">
        <v>60.02</v>
      </c>
      <c r="G171" s="8"/>
    </row>
    <row r="172" spans="1:7" x14ac:dyDescent="0.25">
      <c r="A172" s="15">
        <v>10</v>
      </c>
      <c r="B172" s="6" t="s">
        <v>47</v>
      </c>
      <c r="C172" s="4">
        <v>31</v>
      </c>
      <c r="D172" s="5">
        <v>21</v>
      </c>
      <c r="E172" s="7">
        <v>6.9410879629629629E-4</v>
      </c>
      <c r="F172" s="3">
        <v>59.19</v>
      </c>
      <c r="G172" s="8"/>
    </row>
    <row r="173" spans="1:7" x14ac:dyDescent="0.25">
      <c r="A173" s="15">
        <v>10</v>
      </c>
      <c r="B173" s="6" t="s">
        <v>47</v>
      </c>
      <c r="C173" s="4">
        <v>31</v>
      </c>
      <c r="D173" s="5">
        <v>21</v>
      </c>
      <c r="E173" s="7">
        <v>6.9569444444444453E-4</v>
      </c>
      <c r="F173" s="3">
        <v>59.05</v>
      </c>
      <c r="G173" s="8"/>
    </row>
    <row r="174" spans="1:7" x14ac:dyDescent="0.25">
      <c r="A174" s="15">
        <v>10</v>
      </c>
      <c r="B174" s="6" t="s">
        <v>47</v>
      </c>
      <c r="C174" s="4">
        <v>31</v>
      </c>
      <c r="D174" s="5">
        <v>21</v>
      </c>
      <c r="E174" s="7">
        <v>6.8943287037037031E-4</v>
      </c>
      <c r="F174" s="3">
        <v>59.59</v>
      </c>
      <c r="G174" s="8"/>
    </row>
    <row r="175" spans="1:7" x14ac:dyDescent="0.25">
      <c r="A175" s="15">
        <v>10</v>
      </c>
      <c r="B175" s="6" t="s">
        <v>37</v>
      </c>
      <c r="C175" s="4">
        <v>31</v>
      </c>
      <c r="D175" s="5">
        <v>41</v>
      </c>
      <c r="E175" s="7">
        <v>7.5026620370370362E-4</v>
      </c>
      <c r="F175" s="3">
        <v>54.76</v>
      </c>
      <c r="G175" s="8"/>
    </row>
    <row r="176" spans="1:7" x14ac:dyDescent="0.25">
      <c r="A176" s="15">
        <v>10</v>
      </c>
      <c r="B176" s="6" t="s">
        <v>37</v>
      </c>
      <c r="C176" s="4">
        <v>31</v>
      </c>
      <c r="D176" s="5">
        <v>41</v>
      </c>
      <c r="E176" s="7">
        <v>7.1917824074074072E-4</v>
      </c>
      <c r="F176" s="3">
        <v>57.13</v>
      </c>
      <c r="G176" s="8"/>
    </row>
    <row r="177" spans="1:7" x14ac:dyDescent="0.25">
      <c r="A177" s="15">
        <v>10</v>
      </c>
      <c r="B177" s="6" t="s">
        <v>37</v>
      </c>
      <c r="C177" s="4">
        <v>31</v>
      </c>
      <c r="D177" s="5">
        <v>41</v>
      </c>
      <c r="E177" s="7">
        <v>7.0906250000000006E-4</v>
      </c>
      <c r="F177" s="3">
        <v>57.94</v>
      </c>
      <c r="G177" s="8"/>
    </row>
    <row r="178" spans="1:7" x14ac:dyDescent="0.25">
      <c r="A178" s="15">
        <v>10</v>
      </c>
      <c r="B178" s="6" t="s">
        <v>37</v>
      </c>
      <c r="C178" s="4">
        <v>31</v>
      </c>
      <c r="D178" s="5">
        <v>41</v>
      </c>
      <c r="E178" s="7">
        <v>7.0364583333333336E-4</v>
      </c>
      <c r="F178" s="3">
        <v>58.39</v>
      </c>
      <c r="G178" s="8"/>
    </row>
    <row r="179" spans="1:7" x14ac:dyDescent="0.25">
      <c r="A179" s="15">
        <v>10</v>
      </c>
      <c r="B179" s="6" t="s">
        <v>37</v>
      </c>
      <c r="C179" s="4">
        <v>31</v>
      </c>
      <c r="D179" s="5">
        <v>41</v>
      </c>
      <c r="E179" s="7">
        <v>6.999768518518518E-4</v>
      </c>
      <c r="F179" s="3">
        <v>58.69</v>
      </c>
      <c r="G179" s="8"/>
    </row>
    <row r="180" spans="1:7" x14ac:dyDescent="0.25">
      <c r="A180" s="15">
        <v>10</v>
      </c>
      <c r="B180" s="6" t="s">
        <v>37</v>
      </c>
      <c r="C180" s="4">
        <v>31</v>
      </c>
      <c r="D180" s="5">
        <v>41</v>
      </c>
      <c r="E180" s="7">
        <v>6.9613425925925919E-4</v>
      </c>
      <c r="F180" s="3">
        <v>59.02</v>
      </c>
      <c r="G180" s="8"/>
    </row>
    <row r="181" spans="1:7" x14ac:dyDescent="0.25">
      <c r="A181" s="15">
        <v>10</v>
      </c>
      <c r="B181" s="6" t="s">
        <v>37</v>
      </c>
      <c r="C181" s="4">
        <v>31</v>
      </c>
      <c r="D181" s="5">
        <v>41</v>
      </c>
      <c r="E181" s="7">
        <v>6.9518518518518529E-4</v>
      </c>
      <c r="F181" s="3">
        <v>59.1</v>
      </c>
      <c r="G181" s="8"/>
    </row>
    <row r="182" spans="1:7" x14ac:dyDescent="0.25">
      <c r="A182" s="15">
        <v>10</v>
      </c>
      <c r="B182" s="6" t="s">
        <v>37</v>
      </c>
      <c r="C182" s="4">
        <v>31</v>
      </c>
      <c r="D182" s="5">
        <v>41</v>
      </c>
      <c r="E182" s="7">
        <v>6.9271990740740741E-4</v>
      </c>
      <c r="F182" s="3">
        <v>59.31</v>
      </c>
      <c r="G182" s="8"/>
    </row>
    <row r="183" spans="1:7" x14ac:dyDescent="0.25">
      <c r="A183" s="15">
        <v>10</v>
      </c>
      <c r="B183" s="6" t="s">
        <v>37</v>
      </c>
      <c r="C183" s="4">
        <v>31</v>
      </c>
      <c r="D183" s="5">
        <v>41</v>
      </c>
      <c r="E183" s="7">
        <v>6.903472222222223E-4</v>
      </c>
      <c r="F183" s="3">
        <v>59.51</v>
      </c>
      <c r="G183" s="8"/>
    </row>
    <row r="184" spans="1:7" x14ac:dyDescent="0.25">
      <c r="A184" s="15">
        <v>10</v>
      </c>
      <c r="B184" s="6" t="s">
        <v>37</v>
      </c>
      <c r="C184" s="4">
        <v>31</v>
      </c>
      <c r="D184" s="5">
        <v>41</v>
      </c>
      <c r="E184" s="7">
        <v>6.9159722222222224E-4</v>
      </c>
      <c r="F184" s="3">
        <v>59.4</v>
      </c>
      <c r="G184" s="8"/>
    </row>
    <row r="185" spans="1:7" x14ac:dyDescent="0.25">
      <c r="A185" s="15">
        <v>10</v>
      </c>
      <c r="B185" s="6" t="s">
        <v>37</v>
      </c>
      <c r="C185" s="4">
        <v>31</v>
      </c>
      <c r="D185" s="5">
        <v>41</v>
      </c>
      <c r="E185" s="7">
        <v>6.8862268518518524E-4</v>
      </c>
      <c r="F185" s="3">
        <v>59.66</v>
      </c>
      <c r="G185" s="8"/>
    </row>
    <row r="186" spans="1:7" x14ac:dyDescent="0.25">
      <c r="A186" s="15">
        <v>10</v>
      </c>
      <c r="B186" s="6" t="s">
        <v>37</v>
      </c>
      <c r="C186" s="4">
        <v>31</v>
      </c>
      <c r="D186" s="5">
        <v>41</v>
      </c>
      <c r="E186" s="7">
        <v>6.9983796296296298E-4</v>
      </c>
      <c r="F186" s="3">
        <v>58.7</v>
      </c>
      <c r="G186" s="8"/>
    </row>
    <row r="187" spans="1:7" x14ac:dyDescent="0.25">
      <c r="A187" s="15">
        <v>10</v>
      </c>
      <c r="B187" s="6" t="s">
        <v>37</v>
      </c>
      <c r="C187" s="4">
        <v>31</v>
      </c>
      <c r="D187" s="5">
        <v>41</v>
      </c>
      <c r="E187" s="7">
        <v>6.8909722222222213E-4</v>
      </c>
      <c r="F187" s="3">
        <v>59.62</v>
      </c>
      <c r="G187" s="8"/>
    </row>
    <row r="188" spans="1:7" x14ac:dyDescent="0.25">
      <c r="A188" s="15">
        <v>10</v>
      </c>
      <c r="B188" s="6" t="s">
        <v>37</v>
      </c>
      <c r="C188" s="4">
        <v>31</v>
      </c>
      <c r="D188" s="5">
        <v>41</v>
      </c>
      <c r="E188" s="7">
        <v>6.9442129629629628E-4</v>
      </c>
      <c r="F188" s="3">
        <v>59.16</v>
      </c>
      <c r="G188" s="8"/>
    </row>
    <row r="189" spans="1:7" x14ac:dyDescent="0.25">
      <c r="A189" s="15">
        <v>10</v>
      </c>
      <c r="B189" s="6" t="s">
        <v>37</v>
      </c>
      <c r="C189" s="4">
        <v>31</v>
      </c>
      <c r="D189" s="5">
        <v>41</v>
      </c>
      <c r="E189" s="7">
        <v>6.9112268518518513E-4</v>
      </c>
      <c r="F189" s="3">
        <v>59.44</v>
      </c>
      <c r="G189" s="8"/>
    </row>
    <row r="190" spans="1:7" x14ac:dyDescent="0.25">
      <c r="A190" s="15">
        <v>10</v>
      </c>
      <c r="B190" s="6" t="s">
        <v>37</v>
      </c>
      <c r="C190" s="4">
        <v>31</v>
      </c>
      <c r="D190" s="5">
        <v>41</v>
      </c>
      <c r="E190" s="7">
        <v>6.9069444444444441E-4</v>
      </c>
      <c r="F190" s="3">
        <v>59.48</v>
      </c>
      <c r="G190" s="8"/>
    </row>
    <row r="191" spans="1:7" x14ac:dyDescent="0.25">
      <c r="A191" s="15">
        <v>10</v>
      </c>
      <c r="B191" s="6" t="s">
        <v>37</v>
      </c>
      <c r="C191" s="4">
        <v>31</v>
      </c>
      <c r="D191" s="5">
        <v>41</v>
      </c>
      <c r="E191" s="7">
        <v>6.91400462962963E-4</v>
      </c>
      <c r="F191" s="3">
        <v>59.42</v>
      </c>
      <c r="G191" s="8"/>
    </row>
    <row r="192" spans="1:7" x14ac:dyDescent="0.25">
      <c r="A192" s="15">
        <v>10</v>
      </c>
      <c r="B192" s="6" t="s">
        <v>37</v>
      </c>
      <c r="C192" s="4">
        <v>31</v>
      </c>
      <c r="D192" s="5">
        <v>41</v>
      </c>
      <c r="E192" s="7">
        <v>6.9688657407407405E-4</v>
      </c>
      <c r="F192" s="3">
        <v>58.95</v>
      </c>
      <c r="G192" s="8"/>
    </row>
    <row r="193" spans="1:7" x14ac:dyDescent="0.25">
      <c r="A193" s="15">
        <v>10</v>
      </c>
      <c r="B193" s="6" t="s">
        <v>37</v>
      </c>
      <c r="C193" s="4">
        <v>31</v>
      </c>
      <c r="D193" s="5">
        <v>41</v>
      </c>
      <c r="E193" s="7">
        <v>6.8930555555555553E-4</v>
      </c>
      <c r="F193" s="3">
        <v>59.6</v>
      </c>
      <c r="G193" s="8"/>
    </row>
    <row r="194" spans="1:7" x14ac:dyDescent="0.25">
      <c r="A194" s="15">
        <v>10</v>
      </c>
      <c r="B194" s="6" t="s">
        <v>37</v>
      </c>
      <c r="C194" s="4">
        <v>31</v>
      </c>
      <c r="D194" s="5">
        <v>41</v>
      </c>
      <c r="E194" s="7">
        <v>6.8890046296296288E-4</v>
      </c>
      <c r="F194" s="3">
        <v>59.64</v>
      </c>
      <c r="G194" s="8"/>
    </row>
    <row r="195" spans="1:7" x14ac:dyDescent="0.25">
      <c r="A195" s="15">
        <v>10</v>
      </c>
      <c r="B195" s="6" t="s">
        <v>37</v>
      </c>
      <c r="C195" s="4">
        <v>31</v>
      </c>
      <c r="D195" s="5">
        <v>41</v>
      </c>
      <c r="E195" s="7">
        <v>6.8996527777777773E-4</v>
      </c>
      <c r="F195" s="3">
        <v>59.54</v>
      </c>
      <c r="G195" s="8"/>
    </row>
    <row r="196" spans="1:7" x14ac:dyDescent="0.25">
      <c r="A196" s="15">
        <v>10</v>
      </c>
      <c r="B196" s="6" t="s">
        <v>37</v>
      </c>
      <c r="C196" s="4">
        <v>31</v>
      </c>
      <c r="D196" s="5">
        <v>41</v>
      </c>
      <c r="E196" s="7">
        <v>6.9091435185185185E-4</v>
      </c>
      <c r="F196" s="3">
        <v>59.46</v>
      </c>
      <c r="G196" s="8"/>
    </row>
    <row r="197" spans="1:7" x14ac:dyDescent="0.25">
      <c r="A197" s="15">
        <v>10</v>
      </c>
      <c r="B197" s="6" t="s">
        <v>37</v>
      </c>
      <c r="C197" s="4">
        <v>31</v>
      </c>
      <c r="D197" s="5">
        <v>41</v>
      </c>
      <c r="E197" s="7">
        <v>6.909027777777778E-4</v>
      </c>
      <c r="F197" s="3">
        <v>59.46</v>
      </c>
      <c r="G197" s="8"/>
    </row>
    <row r="198" spans="1:7" x14ac:dyDescent="0.25">
      <c r="A198" s="15">
        <v>10</v>
      </c>
      <c r="B198" s="6" t="s">
        <v>37</v>
      </c>
      <c r="C198" s="4">
        <v>31</v>
      </c>
      <c r="D198" s="5">
        <v>41</v>
      </c>
      <c r="E198" s="7">
        <v>6.9219907407407392E-4</v>
      </c>
      <c r="F198" s="3">
        <v>59.35</v>
      </c>
      <c r="G198" s="8"/>
    </row>
    <row r="199" spans="1:7" x14ac:dyDescent="0.25">
      <c r="A199" s="15">
        <v>10</v>
      </c>
      <c r="B199" s="6" t="s">
        <v>37</v>
      </c>
      <c r="C199" s="4">
        <v>31</v>
      </c>
      <c r="D199" s="5">
        <v>41</v>
      </c>
      <c r="E199" s="7">
        <v>6.8956018518518509E-4</v>
      </c>
      <c r="F199" s="3">
        <v>59.58</v>
      </c>
      <c r="G199" s="8"/>
    </row>
    <row r="200" spans="1:7" x14ac:dyDescent="0.25">
      <c r="A200" s="15">
        <v>10</v>
      </c>
      <c r="B200" s="6" t="s">
        <v>37</v>
      </c>
      <c r="C200" s="4">
        <v>31</v>
      </c>
      <c r="D200" s="5">
        <v>41</v>
      </c>
      <c r="E200" s="7">
        <v>6.9096064814814812E-4</v>
      </c>
      <c r="F200" s="3">
        <v>59.46</v>
      </c>
      <c r="G200" s="8"/>
    </row>
    <row r="201" spans="1:7" x14ac:dyDescent="0.25">
      <c r="A201" s="15">
        <v>10</v>
      </c>
      <c r="B201" s="6" t="s">
        <v>37</v>
      </c>
      <c r="C201" s="4">
        <v>31</v>
      </c>
      <c r="D201" s="5">
        <v>41</v>
      </c>
      <c r="E201" s="7">
        <v>6.9248842592592593E-4</v>
      </c>
      <c r="F201" s="3">
        <v>59.33</v>
      </c>
      <c r="G201" s="8"/>
    </row>
    <row r="202" spans="1:7" x14ac:dyDescent="0.25">
      <c r="A202" s="15">
        <v>10</v>
      </c>
      <c r="B202" s="6" t="s">
        <v>37</v>
      </c>
      <c r="C202" s="4">
        <v>31</v>
      </c>
      <c r="D202" s="5">
        <v>41</v>
      </c>
      <c r="E202" s="7">
        <v>6.9364583333333333E-4</v>
      </c>
      <c r="F202" s="3">
        <v>59.23</v>
      </c>
      <c r="G202" s="8"/>
    </row>
    <row r="203" spans="1:7" x14ac:dyDescent="0.25">
      <c r="A203" s="15">
        <v>10</v>
      </c>
      <c r="B203" s="6" t="s">
        <v>37</v>
      </c>
      <c r="C203" s="4">
        <v>31</v>
      </c>
      <c r="D203" s="5">
        <v>41</v>
      </c>
      <c r="E203" s="7">
        <v>6.9644675925925918E-4</v>
      </c>
      <c r="F203" s="3">
        <v>58.99</v>
      </c>
      <c r="G203" s="8"/>
    </row>
    <row r="204" spans="1:7" x14ac:dyDescent="0.25">
      <c r="A204" s="15">
        <v>10</v>
      </c>
      <c r="B204" s="6" t="s">
        <v>37</v>
      </c>
      <c r="C204" s="4">
        <v>31</v>
      </c>
      <c r="D204" s="5">
        <v>41</v>
      </c>
      <c r="E204" s="7">
        <v>6.9659722222222226E-4</v>
      </c>
      <c r="F204" s="3">
        <v>58.98</v>
      </c>
      <c r="G204" s="8"/>
    </row>
    <row r="205" spans="1:7" x14ac:dyDescent="0.25">
      <c r="A205" s="15">
        <v>10</v>
      </c>
      <c r="B205" s="6" t="s">
        <v>37</v>
      </c>
      <c r="C205" s="4">
        <v>31</v>
      </c>
      <c r="D205" s="5">
        <v>41</v>
      </c>
      <c r="E205" s="7">
        <v>6.9859953703703696E-4</v>
      </c>
      <c r="F205" s="3">
        <v>58.81</v>
      </c>
      <c r="G205" s="8"/>
    </row>
    <row r="206" spans="1:7" x14ac:dyDescent="0.25">
      <c r="A206" s="15">
        <v>10</v>
      </c>
      <c r="B206" s="6" t="s">
        <v>39</v>
      </c>
      <c r="C206" s="4">
        <v>31</v>
      </c>
      <c r="D206" s="5">
        <v>32</v>
      </c>
      <c r="E206" s="7">
        <v>7.5936342592592592E-4</v>
      </c>
      <c r="F206" s="3">
        <v>54.1</v>
      </c>
      <c r="G206" s="8"/>
    </row>
    <row r="207" spans="1:7" x14ac:dyDescent="0.25">
      <c r="A207" s="15">
        <v>10</v>
      </c>
      <c r="B207" s="6" t="s">
        <v>39</v>
      </c>
      <c r="C207" s="4">
        <v>31</v>
      </c>
      <c r="D207" s="5">
        <v>32</v>
      </c>
      <c r="E207" s="7">
        <v>7.1471064814814824E-4</v>
      </c>
      <c r="F207" s="3">
        <v>57.48</v>
      </c>
      <c r="G207" s="8"/>
    </row>
    <row r="208" spans="1:7" x14ac:dyDescent="0.25">
      <c r="A208" s="15">
        <v>10</v>
      </c>
      <c r="B208" s="6" t="s">
        <v>39</v>
      </c>
      <c r="C208" s="4">
        <v>31</v>
      </c>
      <c r="D208" s="5">
        <v>32</v>
      </c>
      <c r="E208" s="7">
        <v>7.0714120370370375E-4</v>
      </c>
      <c r="F208" s="3">
        <v>58.1</v>
      </c>
      <c r="G208" s="8"/>
    </row>
    <row r="209" spans="1:7" x14ac:dyDescent="0.25">
      <c r="A209" s="15">
        <v>10</v>
      </c>
      <c r="B209" s="6" t="s">
        <v>39</v>
      </c>
      <c r="C209" s="4">
        <v>31</v>
      </c>
      <c r="D209" s="5">
        <v>32</v>
      </c>
      <c r="E209" s="7">
        <v>7.0567129629629625E-4</v>
      </c>
      <c r="F209" s="3">
        <v>58.22</v>
      </c>
      <c r="G209" s="8"/>
    </row>
    <row r="210" spans="1:7" x14ac:dyDescent="0.25">
      <c r="A210" s="15">
        <v>10</v>
      </c>
      <c r="B210" s="6" t="s">
        <v>39</v>
      </c>
      <c r="C210" s="4">
        <v>31</v>
      </c>
      <c r="D210" s="5">
        <v>32</v>
      </c>
      <c r="E210" s="7">
        <v>7.076273148148149E-4</v>
      </c>
      <c r="F210" s="3">
        <v>58.06</v>
      </c>
      <c r="G210" s="8"/>
    </row>
    <row r="211" spans="1:7" x14ac:dyDescent="0.25">
      <c r="A211" s="15">
        <v>10</v>
      </c>
      <c r="B211" s="6" t="s">
        <v>39</v>
      </c>
      <c r="C211" s="4">
        <v>31</v>
      </c>
      <c r="D211" s="5">
        <v>32</v>
      </c>
      <c r="E211" s="7">
        <v>6.9756944444444434E-4</v>
      </c>
      <c r="F211" s="3">
        <v>58.89</v>
      </c>
      <c r="G211" s="8"/>
    </row>
    <row r="212" spans="1:7" x14ac:dyDescent="0.25">
      <c r="A212" s="15">
        <v>10</v>
      </c>
      <c r="B212" s="6" t="s">
        <v>39</v>
      </c>
      <c r="C212" s="4">
        <v>31</v>
      </c>
      <c r="D212" s="5">
        <v>32</v>
      </c>
      <c r="E212" s="7">
        <v>6.9262731481481486E-4</v>
      </c>
      <c r="F212" s="3">
        <v>59.32</v>
      </c>
      <c r="G212" s="8"/>
    </row>
    <row r="213" spans="1:7" x14ac:dyDescent="0.25">
      <c r="A213" s="15">
        <v>10</v>
      </c>
      <c r="B213" s="6" t="s">
        <v>39</v>
      </c>
      <c r="C213" s="4">
        <v>31</v>
      </c>
      <c r="D213" s="5">
        <v>32</v>
      </c>
      <c r="E213" s="7">
        <v>6.9931712962962959E-4</v>
      </c>
      <c r="F213" s="3">
        <v>58.75</v>
      </c>
      <c r="G213" s="8"/>
    </row>
    <row r="214" spans="1:7" x14ac:dyDescent="0.25">
      <c r="A214" s="15">
        <v>10</v>
      </c>
      <c r="B214" s="6" t="s">
        <v>39</v>
      </c>
      <c r="C214" s="4">
        <v>31</v>
      </c>
      <c r="D214" s="5">
        <v>32</v>
      </c>
      <c r="E214" s="7">
        <v>7.0026620370370381E-4</v>
      </c>
      <c r="F214" s="3">
        <v>58.67</v>
      </c>
      <c r="G214" s="8"/>
    </row>
    <row r="215" spans="1:7" x14ac:dyDescent="0.25">
      <c r="A215" s="15">
        <v>10</v>
      </c>
      <c r="B215" s="6" t="s">
        <v>39</v>
      </c>
      <c r="C215" s="4">
        <v>31</v>
      </c>
      <c r="D215" s="5">
        <v>32</v>
      </c>
      <c r="E215" s="7">
        <v>6.966087962962963E-4</v>
      </c>
      <c r="F215" s="3">
        <v>58.98</v>
      </c>
      <c r="G215" s="8"/>
    </row>
    <row r="216" spans="1:7" x14ac:dyDescent="0.25">
      <c r="A216" s="15">
        <v>10</v>
      </c>
      <c r="B216" s="6" t="s">
        <v>39</v>
      </c>
      <c r="C216" s="4">
        <v>31</v>
      </c>
      <c r="D216" s="5">
        <v>32</v>
      </c>
      <c r="E216" s="7">
        <v>6.9508101851851849E-4</v>
      </c>
      <c r="F216" s="3">
        <v>59.11</v>
      </c>
      <c r="G216" s="8"/>
    </row>
    <row r="217" spans="1:7" x14ac:dyDescent="0.25">
      <c r="A217" s="15">
        <v>10</v>
      </c>
      <c r="B217" s="6" t="s">
        <v>39</v>
      </c>
      <c r="C217" s="4">
        <v>31</v>
      </c>
      <c r="D217" s="5">
        <v>32</v>
      </c>
      <c r="E217" s="7">
        <v>6.9748842592592594E-4</v>
      </c>
      <c r="F217" s="3">
        <v>58.9</v>
      </c>
      <c r="G217" s="8"/>
    </row>
    <row r="218" spans="1:7" x14ac:dyDescent="0.25">
      <c r="A218" s="15">
        <v>10</v>
      </c>
      <c r="B218" s="6" t="s">
        <v>39</v>
      </c>
      <c r="C218" s="4">
        <v>31</v>
      </c>
      <c r="D218" s="5">
        <v>32</v>
      </c>
      <c r="E218" s="7">
        <v>6.9296296296296293E-4</v>
      </c>
      <c r="F218" s="3">
        <v>59.29</v>
      </c>
      <c r="G218" s="8"/>
    </row>
    <row r="219" spans="1:7" x14ac:dyDescent="0.25">
      <c r="A219" s="15">
        <v>10</v>
      </c>
      <c r="B219" s="6" t="s">
        <v>39</v>
      </c>
      <c r="C219" s="4">
        <v>31</v>
      </c>
      <c r="D219" s="5">
        <v>32</v>
      </c>
      <c r="E219" s="7">
        <v>6.9699074074074075E-4</v>
      </c>
      <c r="F219" s="3">
        <v>58.94</v>
      </c>
      <c r="G219" s="8"/>
    </row>
    <row r="220" spans="1:7" x14ac:dyDescent="0.25">
      <c r="A220" s="15">
        <v>10</v>
      </c>
      <c r="B220" s="6" t="s">
        <v>39</v>
      </c>
      <c r="C220" s="4">
        <v>31</v>
      </c>
      <c r="D220" s="5">
        <v>32</v>
      </c>
      <c r="E220" s="7">
        <v>6.9634259259259259E-4</v>
      </c>
      <c r="F220" s="3">
        <v>59</v>
      </c>
      <c r="G220" s="8"/>
    </row>
    <row r="221" spans="1:7" x14ac:dyDescent="0.25">
      <c r="A221" s="15">
        <v>10</v>
      </c>
      <c r="B221" s="6" t="s">
        <v>39</v>
      </c>
      <c r="C221" s="4">
        <v>31</v>
      </c>
      <c r="D221" s="5">
        <v>32</v>
      </c>
      <c r="E221" s="7">
        <v>7.0348379629629624E-4</v>
      </c>
      <c r="F221" s="3">
        <v>58.4</v>
      </c>
      <c r="G221" s="8"/>
    </row>
    <row r="222" spans="1:7" x14ac:dyDescent="0.25">
      <c r="A222" s="15">
        <v>10</v>
      </c>
      <c r="B222" s="6" t="s">
        <v>39</v>
      </c>
      <c r="C222" s="4">
        <v>31</v>
      </c>
      <c r="D222" s="5">
        <v>32</v>
      </c>
      <c r="E222" s="7">
        <v>6.9175925925925926E-4</v>
      </c>
      <c r="F222" s="3">
        <v>59.39</v>
      </c>
      <c r="G222" s="8"/>
    </row>
    <row r="223" spans="1:7" x14ac:dyDescent="0.25">
      <c r="A223" s="15">
        <v>10</v>
      </c>
      <c r="B223" s="6" t="s">
        <v>39</v>
      </c>
      <c r="C223" s="4">
        <v>31</v>
      </c>
      <c r="D223" s="5">
        <v>32</v>
      </c>
      <c r="E223" s="7">
        <v>6.9543981481481486E-4</v>
      </c>
      <c r="F223" s="3">
        <v>59.08</v>
      </c>
      <c r="G223" s="8"/>
    </row>
    <row r="224" spans="1:7" x14ac:dyDescent="0.25">
      <c r="A224" s="15">
        <v>10</v>
      </c>
      <c r="B224" s="6" t="s">
        <v>39</v>
      </c>
      <c r="C224" s="4">
        <v>31</v>
      </c>
      <c r="D224" s="5">
        <v>32</v>
      </c>
      <c r="E224" s="7">
        <v>7.1640046296296295E-4</v>
      </c>
      <c r="F224" s="3">
        <v>57.35</v>
      </c>
      <c r="G224" s="8"/>
    </row>
    <row r="225" spans="1:7" x14ac:dyDescent="0.25">
      <c r="A225" s="15">
        <v>10</v>
      </c>
      <c r="B225" s="6" t="s">
        <v>39</v>
      </c>
      <c r="C225" s="4">
        <v>31</v>
      </c>
      <c r="D225" s="5">
        <v>32</v>
      </c>
      <c r="E225" s="7">
        <v>6.9652777777777768E-4</v>
      </c>
      <c r="F225" s="3">
        <v>58.98</v>
      </c>
      <c r="G225" s="8"/>
    </row>
    <row r="226" spans="1:7" x14ac:dyDescent="0.25">
      <c r="A226" s="15">
        <v>10</v>
      </c>
      <c r="B226" s="6" t="s">
        <v>39</v>
      </c>
      <c r="C226" s="4">
        <v>31</v>
      </c>
      <c r="D226" s="5">
        <v>32</v>
      </c>
      <c r="E226" s="7">
        <v>6.9196759259259266E-4</v>
      </c>
      <c r="F226" s="3">
        <v>59.37</v>
      </c>
      <c r="G226" s="8"/>
    </row>
    <row r="227" spans="1:7" x14ac:dyDescent="0.25">
      <c r="A227" s="15">
        <v>10</v>
      </c>
      <c r="B227" s="6" t="s">
        <v>39</v>
      </c>
      <c r="C227" s="4">
        <v>31</v>
      </c>
      <c r="D227" s="5">
        <v>32</v>
      </c>
      <c r="E227" s="7">
        <v>6.9312500000000006E-4</v>
      </c>
      <c r="F227" s="3">
        <v>59.27</v>
      </c>
      <c r="G227" s="8"/>
    </row>
    <row r="228" spans="1:7" x14ac:dyDescent="0.25">
      <c r="A228" s="15">
        <v>10</v>
      </c>
      <c r="B228" s="6" t="s">
        <v>39</v>
      </c>
      <c r="C228" s="4">
        <v>31</v>
      </c>
      <c r="D228" s="5">
        <v>32</v>
      </c>
      <c r="E228" s="7">
        <v>6.9642361111111109E-4</v>
      </c>
      <c r="F228" s="3">
        <v>58.99</v>
      </c>
      <c r="G228" s="8"/>
    </row>
    <row r="229" spans="1:7" x14ac:dyDescent="0.25">
      <c r="A229" s="15">
        <v>10</v>
      </c>
      <c r="B229" s="6" t="s">
        <v>39</v>
      </c>
      <c r="C229" s="4">
        <v>31</v>
      </c>
      <c r="D229" s="5">
        <v>32</v>
      </c>
      <c r="E229" s="7">
        <v>7.016319444444445E-4</v>
      </c>
      <c r="F229" s="3">
        <v>58.55</v>
      </c>
      <c r="G229" s="8"/>
    </row>
    <row r="230" spans="1:7" x14ac:dyDescent="0.25">
      <c r="A230" s="15">
        <v>10</v>
      </c>
      <c r="B230" s="6" t="s">
        <v>39</v>
      </c>
      <c r="C230" s="4">
        <v>31</v>
      </c>
      <c r="D230" s="5">
        <v>32</v>
      </c>
      <c r="E230" s="7">
        <v>6.9591435185185197E-4</v>
      </c>
      <c r="F230" s="3">
        <v>59.04</v>
      </c>
      <c r="G230" s="8"/>
    </row>
    <row r="231" spans="1:7" x14ac:dyDescent="0.25">
      <c r="A231" s="15">
        <v>10</v>
      </c>
      <c r="B231" s="6" t="s">
        <v>39</v>
      </c>
      <c r="C231" s="4">
        <v>31</v>
      </c>
      <c r="D231" s="5">
        <v>32</v>
      </c>
      <c r="E231" s="7">
        <v>6.9935185185185194E-4</v>
      </c>
      <c r="F231" s="3">
        <v>58.74</v>
      </c>
      <c r="G231" s="8"/>
    </row>
    <row r="232" spans="1:7" x14ac:dyDescent="0.25">
      <c r="A232" s="15">
        <v>10</v>
      </c>
      <c r="B232" s="6" t="s">
        <v>39</v>
      </c>
      <c r="C232" s="4">
        <v>31</v>
      </c>
      <c r="D232" s="5">
        <v>32</v>
      </c>
      <c r="E232" s="7">
        <v>6.9619212962962961E-4</v>
      </c>
      <c r="F232" s="3">
        <v>59.01</v>
      </c>
      <c r="G232" s="8"/>
    </row>
    <row r="233" spans="1:7" x14ac:dyDescent="0.25">
      <c r="A233" s="15">
        <v>10</v>
      </c>
      <c r="B233" s="6" t="s">
        <v>39</v>
      </c>
      <c r="C233" s="4">
        <v>31</v>
      </c>
      <c r="D233" s="5">
        <v>32</v>
      </c>
      <c r="E233" s="7">
        <v>6.9525462962962976E-4</v>
      </c>
      <c r="F233" s="3">
        <v>59.09</v>
      </c>
      <c r="G233" s="8"/>
    </row>
    <row r="234" spans="1:7" x14ac:dyDescent="0.25">
      <c r="A234" s="15">
        <v>10</v>
      </c>
      <c r="B234" s="6" t="s">
        <v>39</v>
      </c>
      <c r="C234" s="4">
        <v>31</v>
      </c>
      <c r="D234" s="5">
        <v>32</v>
      </c>
      <c r="E234" s="7">
        <v>6.9194444444444436E-4</v>
      </c>
      <c r="F234" s="3">
        <v>59.37</v>
      </c>
      <c r="G234" s="8"/>
    </row>
    <row r="235" spans="1:7" x14ac:dyDescent="0.25">
      <c r="A235" s="15">
        <v>10</v>
      </c>
      <c r="B235" s="6" t="s">
        <v>39</v>
      </c>
      <c r="C235" s="4">
        <v>31</v>
      </c>
      <c r="D235" s="5">
        <v>32</v>
      </c>
      <c r="E235" s="7">
        <v>6.9189814814814819E-4</v>
      </c>
      <c r="F235" s="3">
        <v>59.38</v>
      </c>
      <c r="G235" s="8"/>
    </row>
    <row r="236" spans="1:7" x14ac:dyDescent="0.25">
      <c r="A236" s="15">
        <v>10</v>
      </c>
      <c r="B236" s="6" t="s">
        <v>39</v>
      </c>
      <c r="C236" s="4">
        <v>31</v>
      </c>
      <c r="D236" s="5">
        <v>32</v>
      </c>
      <c r="E236" s="7">
        <v>6.958217592592592E-4</v>
      </c>
      <c r="F236" s="3">
        <v>59.04</v>
      </c>
      <c r="G236" s="8"/>
    </row>
    <row r="237" spans="1:7" x14ac:dyDescent="0.25">
      <c r="A237" s="15">
        <v>10</v>
      </c>
      <c r="B237" s="6" t="s">
        <v>249</v>
      </c>
      <c r="C237" s="4">
        <v>31</v>
      </c>
      <c r="D237" s="5">
        <v>19</v>
      </c>
      <c r="E237" s="7">
        <v>7.4950231481481482E-4</v>
      </c>
      <c r="F237" s="3">
        <v>54.81</v>
      </c>
      <c r="G237" s="8"/>
    </row>
    <row r="238" spans="1:7" x14ac:dyDescent="0.25">
      <c r="A238" s="15">
        <v>10</v>
      </c>
      <c r="B238" s="6" t="s">
        <v>249</v>
      </c>
      <c r="C238" s="4">
        <v>31</v>
      </c>
      <c r="D238" s="5">
        <v>19</v>
      </c>
      <c r="E238" s="7">
        <v>7.1418981481481474E-4</v>
      </c>
      <c r="F238" s="3">
        <v>57.52</v>
      </c>
      <c r="G238" s="8"/>
    </row>
    <row r="239" spans="1:7" x14ac:dyDescent="0.25">
      <c r="A239" s="15">
        <v>10</v>
      </c>
      <c r="B239" s="6" t="s">
        <v>249</v>
      </c>
      <c r="C239" s="4">
        <v>31</v>
      </c>
      <c r="D239" s="5">
        <v>19</v>
      </c>
      <c r="E239" s="7">
        <v>7.0805555555555563E-4</v>
      </c>
      <c r="F239" s="3">
        <v>58.02</v>
      </c>
      <c r="G239" s="8"/>
    </row>
    <row r="240" spans="1:7" x14ac:dyDescent="0.25">
      <c r="A240" s="15">
        <v>10</v>
      </c>
      <c r="B240" s="6" t="s">
        <v>249</v>
      </c>
      <c r="C240" s="4">
        <v>31</v>
      </c>
      <c r="D240" s="5">
        <v>19</v>
      </c>
      <c r="E240" s="7">
        <v>7.0053240740740742E-4</v>
      </c>
      <c r="F240" s="3">
        <v>58.65</v>
      </c>
      <c r="G240" s="8"/>
    </row>
    <row r="241" spans="1:7" x14ac:dyDescent="0.25">
      <c r="A241" s="15">
        <v>10</v>
      </c>
      <c r="B241" s="6" t="s">
        <v>249</v>
      </c>
      <c r="C241" s="4">
        <v>31</v>
      </c>
      <c r="D241" s="5">
        <v>19</v>
      </c>
      <c r="E241" s="7">
        <v>6.9318287037037037E-4</v>
      </c>
      <c r="F241" s="3">
        <v>59.27</v>
      </c>
      <c r="G241" s="8"/>
    </row>
    <row r="242" spans="1:7" x14ac:dyDescent="0.25">
      <c r="A242" s="15">
        <v>10</v>
      </c>
      <c r="B242" s="6" t="s">
        <v>249</v>
      </c>
      <c r="C242" s="4">
        <v>31</v>
      </c>
      <c r="D242" s="5">
        <v>19</v>
      </c>
      <c r="E242" s="7">
        <v>6.9053240740740739E-4</v>
      </c>
      <c r="F242" s="3">
        <v>59.5</v>
      </c>
      <c r="G242" s="8"/>
    </row>
    <row r="243" spans="1:7" x14ac:dyDescent="0.25">
      <c r="A243" s="15">
        <v>10</v>
      </c>
      <c r="B243" s="6" t="s">
        <v>249</v>
      </c>
      <c r="C243" s="4">
        <v>31</v>
      </c>
      <c r="D243" s="5">
        <v>19</v>
      </c>
      <c r="E243" s="7">
        <v>6.932175925925926E-4</v>
      </c>
      <c r="F243" s="3">
        <v>59.26</v>
      </c>
      <c r="G243" s="8"/>
    </row>
    <row r="244" spans="1:7" x14ac:dyDescent="0.25">
      <c r="A244" s="15">
        <v>10</v>
      </c>
      <c r="B244" s="6" t="s">
        <v>249</v>
      </c>
      <c r="C244" s="4">
        <v>31</v>
      </c>
      <c r="D244" s="5">
        <v>19</v>
      </c>
      <c r="E244" s="7">
        <v>7.0232638888888894E-4</v>
      </c>
      <c r="F244" s="3">
        <v>58.5</v>
      </c>
      <c r="G244" s="8"/>
    </row>
    <row r="245" spans="1:7" x14ac:dyDescent="0.25">
      <c r="A245" s="15">
        <v>10</v>
      </c>
      <c r="B245" s="6" t="s">
        <v>249</v>
      </c>
      <c r="C245" s="4">
        <v>31</v>
      </c>
      <c r="D245" s="5">
        <v>19</v>
      </c>
      <c r="E245" s="7">
        <v>6.9103009259259259E-4</v>
      </c>
      <c r="F245" s="3">
        <v>59.45</v>
      </c>
      <c r="G245" s="8"/>
    </row>
    <row r="246" spans="1:7" x14ac:dyDescent="0.25">
      <c r="A246" s="15">
        <v>10</v>
      </c>
      <c r="B246" s="6" t="s">
        <v>249</v>
      </c>
      <c r="C246" s="4">
        <v>31</v>
      </c>
      <c r="D246" s="5">
        <v>19</v>
      </c>
      <c r="E246" s="7">
        <v>6.9288194444444443E-4</v>
      </c>
      <c r="F246" s="3">
        <v>59.29</v>
      </c>
      <c r="G246" s="8"/>
    </row>
    <row r="247" spans="1:7" x14ac:dyDescent="0.25">
      <c r="A247" s="15">
        <v>10</v>
      </c>
      <c r="B247" s="6" t="s">
        <v>249</v>
      </c>
      <c r="C247" s="4">
        <v>31</v>
      </c>
      <c r="D247" s="5">
        <v>19</v>
      </c>
      <c r="E247" s="7">
        <v>6.9636574074074078E-4</v>
      </c>
      <c r="F247" s="3">
        <v>59</v>
      </c>
      <c r="G247" s="8"/>
    </row>
    <row r="248" spans="1:7" x14ac:dyDescent="0.25">
      <c r="A248" s="15">
        <v>10</v>
      </c>
      <c r="B248" s="6" t="s">
        <v>249</v>
      </c>
      <c r="C248" s="4">
        <v>31</v>
      </c>
      <c r="D248" s="5">
        <v>19</v>
      </c>
      <c r="E248" s="7">
        <v>6.9598379629629643E-4</v>
      </c>
      <c r="F248" s="3">
        <v>59.03</v>
      </c>
      <c r="G248" s="8"/>
    </row>
    <row r="249" spans="1:7" x14ac:dyDescent="0.25">
      <c r="A249" s="15">
        <v>10</v>
      </c>
      <c r="B249" s="6" t="s">
        <v>249</v>
      </c>
      <c r="C249" s="4">
        <v>31</v>
      </c>
      <c r="D249" s="5">
        <v>19</v>
      </c>
      <c r="E249" s="7">
        <v>6.9170138888888883E-4</v>
      </c>
      <c r="F249" s="3">
        <v>59.39</v>
      </c>
      <c r="G249" s="8"/>
    </row>
    <row r="250" spans="1:7" x14ac:dyDescent="0.25">
      <c r="A250" s="15">
        <v>10</v>
      </c>
      <c r="B250" s="6" t="s">
        <v>249</v>
      </c>
      <c r="C250" s="4">
        <v>31</v>
      </c>
      <c r="D250" s="5">
        <v>19</v>
      </c>
      <c r="E250" s="7">
        <v>7.0093750000000006E-4</v>
      </c>
      <c r="F250" s="3">
        <v>58.61</v>
      </c>
      <c r="G250" s="8"/>
    </row>
    <row r="251" spans="1:7" x14ac:dyDescent="0.25">
      <c r="A251" s="15">
        <v>10</v>
      </c>
      <c r="B251" s="6" t="s">
        <v>249</v>
      </c>
      <c r="C251" s="4">
        <v>31</v>
      </c>
      <c r="D251" s="5">
        <v>19</v>
      </c>
      <c r="E251" s="7">
        <v>6.9445601851851862E-4</v>
      </c>
      <c r="F251" s="3">
        <v>59.16</v>
      </c>
      <c r="G251" s="8"/>
    </row>
    <row r="252" spans="1:7" x14ac:dyDescent="0.25">
      <c r="A252" s="15">
        <v>10</v>
      </c>
      <c r="B252" s="6" t="s">
        <v>249</v>
      </c>
      <c r="C252" s="4">
        <v>31</v>
      </c>
      <c r="D252" s="5">
        <v>19</v>
      </c>
      <c r="E252" s="7">
        <v>6.937962962962962E-4</v>
      </c>
      <c r="F252" s="3">
        <v>59.22</v>
      </c>
      <c r="G252" s="8"/>
    </row>
    <row r="253" spans="1:7" x14ac:dyDescent="0.25">
      <c r="A253" s="15">
        <v>10</v>
      </c>
      <c r="B253" s="6" t="s">
        <v>249</v>
      </c>
      <c r="C253" s="4">
        <v>31</v>
      </c>
      <c r="D253" s="5">
        <v>19</v>
      </c>
      <c r="E253" s="7">
        <v>6.9620370370370365E-4</v>
      </c>
      <c r="F253" s="3">
        <v>59.01</v>
      </c>
      <c r="G253" s="8"/>
    </row>
    <row r="254" spans="1:7" x14ac:dyDescent="0.25">
      <c r="A254" s="15">
        <v>10</v>
      </c>
      <c r="B254" s="6" t="s">
        <v>249</v>
      </c>
      <c r="C254" s="4">
        <v>31</v>
      </c>
      <c r="D254" s="5">
        <v>19</v>
      </c>
      <c r="E254" s="7">
        <v>6.9548611111111113E-4</v>
      </c>
      <c r="F254" s="3">
        <v>59.07</v>
      </c>
      <c r="G254" s="8"/>
    </row>
    <row r="255" spans="1:7" x14ac:dyDescent="0.25">
      <c r="A255" s="15">
        <v>10</v>
      </c>
      <c r="B255" s="6" t="s">
        <v>249</v>
      </c>
      <c r="C255" s="4">
        <v>31</v>
      </c>
      <c r="D255" s="5">
        <v>19</v>
      </c>
      <c r="E255" s="7">
        <v>7.1406249999999985E-4</v>
      </c>
      <c r="F255" s="3">
        <v>57.53</v>
      </c>
      <c r="G255" s="8"/>
    </row>
    <row r="256" spans="1:7" x14ac:dyDescent="0.25">
      <c r="A256" s="15">
        <v>10</v>
      </c>
      <c r="B256" s="6" t="s">
        <v>249</v>
      </c>
      <c r="C256" s="4">
        <v>31</v>
      </c>
      <c r="D256" s="5">
        <v>19</v>
      </c>
      <c r="E256" s="7">
        <v>6.9590277777777782E-4</v>
      </c>
      <c r="F256" s="3">
        <v>59.04</v>
      </c>
      <c r="G256" s="8"/>
    </row>
    <row r="257" spans="1:7" x14ac:dyDescent="0.25">
      <c r="A257" s="15">
        <v>10</v>
      </c>
      <c r="B257" s="6" t="s">
        <v>249</v>
      </c>
      <c r="C257" s="4">
        <v>31</v>
      </c>
      <c r="D257" s="5">
        <v>19</v>
      </c>
      <c r="E257" s="7">
        <v>6.9819444444444443E-4</v>
      </c>
      <c r="F257" s="3">
        <v>58.84</v>
      </c>
      <c r="G257" s="8"/>
    </row>
    <row r="258" spans="1:7" x14ac:dyDescent="0.25">
      <c r="A258" s="15">
        <v>10</v>
      </c>
      <c r="B258" s="6" t="s">
        <v>249</v>
      </c>
      <c r="C258" s="4">
        <v>31</v>
      </c>
      <c r="D258" s="5">
        <v>19</v>
      </c>
      <c r="E258" s="7">
        <v>6.9581018518518516E-4</v>
      </c>
      <c r="F258" s="3">
        <v>59.04</v>
      </c>
      <c r="G258" s="8"/>
    </row>
    <row r="259" spans="1:7" x14ac:dyDescent="0.25">
      <c r="A259" s="15">
        <v>10</v>
      </c>
      <c r="B259" s="6" t="s">
        <v>249</v>
      </c>
      <c r="C259" s="4">
        <v>31</v>
      </c>
      <c r="D259" s="5">
        <v>19</v>
      </c>
      <c r="E259" s="7">
        <v>7.1866898148148148E-4</v>
      </c>
      <c r="F259" s="3">
        <v>57.17</v>
      </c>
      <c r="G259" s="8"/>
    </row>
    <row r="260" spans="1:7" x14ac:dyDescent="0.25">
      <c r="A260" s="15">
        <v>10</v>
      </c>
      <c r="B260" s="6" t="s">
        <v>249</v>
      </c>
      <c r="C260" s="4">
        <v>31</v>
      </c>
      <c r="D260" s="5">
        <v>19</v>
      </c>
      <c r="E260" s="7">
        <v>6.9342592592592589E-4</v>
      </c>
      <c r="F260" s="3">
        <v>59.25</v>
      </c>
      <c r="G260" s="8"/>
    </row>
    <row r="261" spans="1:7" x14ac:dyDescent="0.25">
      <c r="A261" s="15">
        <v>10</v>
      </c>
      <c r="B261" s="6" t="s">
        <v>249</v>
      </c>
      <c r="C261" s="4">
        <v>31</v>
      </c>
      <c r="D261" s="5">
        <v>19</v>
      </c>
      <c r="E261" s="7">
        <v>6.9209490740740733E-4</v>
      </c>
      <c r="F261" s="3">
        <v>59.36</v>
      </c>
      <c r="G261" s="8"/>
    </row>
    <row r="262" spans="1:7" x14ac:dyDescent="0.25">
      <c r="A262" s="15">
        <v>10</v>
      </c>
      <c r="B262" s="6" t="s">
        <v>249</v>
      </c>
      <c r="C262" s="4">
        <v>31</v>
      </c>
      <c r="D262" s="5">
        <v>19</v>
      </c>
      <c r="E262" s="7">
        <v>6.9067129629629632E-4</v>
      </c>
      <c r="F262" s="3">
        <v>59.48</v>
      </c>
      <c r="G262" s="8"/>
    </row>
    <row r="263" spans="1:7" x14ac:dyDescent="0.25">
      <c r="A263" s="15">
        <v>10</v>
      </c>
      <c r="B263" s="6" t="s">
        <v>249</v>
      </c>
      <c r="C263" s="4">
        <v>31</v>
      </c>
      <c r="D263" s="5">
        <v>19</v>
      </c>
      <c r="E263" s="7">
        <v>6.9384259259259258E-4</v>
      </c>
      <c r="F263" s="3">
        <v>59.21</v>
      </c>
      <c r="G263" s="8"/>
    </row>
    <row r="264" spans="1:7" x14ac:dyDescent="0.25">
      <c r="A264" s="15">
        <v>10</v>
      </c>
      <c r="B264" s="6" t="s">
        <v>249</v>
      </c>
      <c r="C264" s="4">
        <v>31</v>
      </c>
      <c r="D264" s="5">
        <v>19</v>
      </c>
      <c r="E264" s="7">
        <v>6.9387731481481481E-4</v>
      </c>
      <c r="F264" s="3">
        <v>59.21</v>
      </c>
      <c r="G264" s="8"/>
    </row>
    <row r="265" spans="1:7" x14ac:dyDescent="0.25">
      <c r="A265" s="15">
        <v>10</v>
      </c>
      <c r="B265" s="6" t="s">
        <v>249</v>
      </c>
      <c r="C265" s="4">
        <v>31</v>
      </c>
      <c r="D265" s="5">
        <v>19</v>
      </c>
      <c r="E265" s="7">
        <v>6.9576388888888889E-4</v>
      </c>
      <c r="F265" s="3">
        <v>59.05</v>
      </c>
      <c r="G265" s="8"/>
    </row>
    <row r="266" spans="1:7" x14ac:dyDescent="0.25">
      <c r="A266" s="15">
        <v>10</v>
      </c>
      <c r="B266" s="6" t="s">
        <v>249</v>
      </c>
      <c r="C266" s="4">
        <v>31</v>
      </c>
      <c r="D266" s="5">
        <v>19</v>
      </c>
      <c r="E266" s="7">
        <v>7.0133101851851856E-4</v>
      </c>
      <c r="F266" s="3">
        <v>58.58</v>
      </c>
      <c r="G266" s="8"/>
    </row>
    <row r="267" spans="1:7" x14ac:dyDescent="0.25">
      <c r="A267" s="15">
        <v>10</v>
      </c>
      <c r="B267" s="6" t="s">
        <v>249</v>
      </c>
      <c r="C267" s="4">
        <v>31</v>
      </c>
      <c r="D267" s="5">
        <v>19</v>
      </c>
      <c r="E267" s="7">
        <v>6.995023148148148E-4</v>
      </c>
      <c r="F267" s="3">
        <v>58.73</v>
      </c>
      <c r="G267" s="8"/>
    </row>
    <row r="268" spans="1:7" x14ac:dyDescent="0.25">
      <c r="A268" s="15">
        <v>10</v>
      </c>
      <c r="B268" s="6" t="s">
        <v>41</v>
      </c>
      <c r="C268" s="4">
        <v>31</v>
      </c>
      <c r="D268" s="5">
        <v>4</v>
      </c>
      <c r="E268" s="7">
        <v>7.5990740740740749E-4</v>
      </c>
      <c r="F268" s="3">
        <v>54.06</v>
      </c>
      <c r="G268" s="8"/>
    </row>
    <row r="269" spans="1:7" x14ac:dyDescent="0.25">
      <c r="A269" s="15">
        <v>10</v>
      </c>
      <c r="B269" s="6" t="s">
        <v>41</v>
      </c>
      <c r="C269" s="4">
        <v>31</v>
      </c>
      <c r="D269" s="5">
        <v>4</v>
      </c>
      <c r="E269" s="7">
        <v>7.1476851851851866E-4</v>
      </c>
      <c r="F269" s="3">
        <v>57.48</v>
      </c>
      <c r="G269" s="8"/>
    </row>
    <row r="270" spans="1:7" x14ac:dyDescent="0.25">
      <c r="A270" s="15">
        <v>10</v>
      </c>
      <c r="B270" s="6" t="s">
        <v>41</v>
      </c>
      <c r="C270" s="4">
        <v>31</v>
      </c>
      <c r="D270" s="5">
        <v>4</v>
      </c>
      <c r="E270" s="7">
        <v>7.1277777777777778E-4</v>
      </c>
      <c r="F270" s="3">
        <v>57.64</v>
      </c>
      <c r="G270" s="8"/>
    </row>
    <row r="271" spans="1:7" x14ac:dyDescent="0.25">
      <c r="A271" s="15">
        <v>10</v>
      </c>
      <c r="B271" s="6" t="s">
        <v>41</v>
      </c>
      <c r="C271" s="4">
        <v>31</v>
      </c>
      <c r="D271" s="5">
        <v>4</v>
      </c>
      <c r="E271" s="7">
        <v>6.9416666666666661E-4</v>
      </c>
      <c r="F271" s="3">
        <v>59.18</v>
      </c>
      <c r="G271" s="8"/>
    </row>
    <row r="272" spans="1:7" x14ac:dyDescent="0.25">
      <c r="A272" s="15">
        <v>10</v>
      </c>
      <c r="B272" s="6" t="s">
        <v>41</v>
      </c>
      <c r="C272" s="4">
        <v>31</v>
      </c>
      <c r="D272" s="5">
        <v>4</v>
      </c>
      <c r="E272" s="7">
        <v>6.9797453703703699E-4</v>
      </c>
      <c r="F272" s="3">
        <v>58.86</v>
      </c>
      <c r="G272" s="8"/>
    </row>
    <row r="273" spans="1:7" x14ac:dyDescent="0.25">
      <c r="A273" s="15">
        <v>10</v>
      </c>
      <c r="B273" s="6" t="s">
        <v>41</v>
      </c>
      <c r="C273" s="4">
        <v>31</v>
      </c>
      <c r="D273" s="5">
        <v>4</v>
      </c>
      <c r="E273" s="7">
        <v>6.99212962962963E-4</v>
      </c>
      <c r="F273" s="3">
        <v>58.76</v>
      </c>
      <c r="G273" s="8"/>
    </row>
    <row r="274" spans="1:7" x14ac:dyDescent="0.25">
      <c r="A274" s="15">
        <v>10</v>
      </c>
      <c r="B274" s="6" t="s">
        <v>41</v>
      </c>
      <c r="C274" s="4">
        <v>31</v>
      </c>
      <c r="D274" s="5">
        <v>4</v>
      </c>
      <c r="E274" s="7">
        <v>6.9478009259259265E-4</v>
      </c>
      <c r="F274" s="3">
        <v>59.13</v>
      </c>
      <c r="G274" s="8"/>
    </row>
    <row r="275" spans="1:7" x14ac:dyDescent="0.25">
      <c r="A275" s="15">
        <v>10</v>
      </c>
      <c r="B275" s="6" t="s">
        <v>41</v>
      </c>
      <c r="C275" s="4">
        <v>31</v>
      </c>
      <c r="D275" s="5">
        <v>4</v>
      </c>
      <c r="E275" s="7">
        <v>6.8888888888888895E-4</v>
      </c>
      <c r="F275" s="3">
        <v>59.64</v>
      </c>
      <c r="G275" s="8"/>
    </row>
    <row r="276" spans="1:7" x14ac:dyDescent="0.25">
      <c r="A276" s="15">
        <v>10</v>
      </c>
      <c r="B276" s="6" t="s">
        <v>41</v>
      </c>
      <c r="C276" s="4">
        <v>31</v>
      </c>
      <c r="D276" s="5">
        <v>4</v>
      </c>
      <c r="E276" s="7">
        <v>6.9067129629629632E-4</v>
      </c>
      <c r="F276" s="3">
        <v>59.48</v>
      </c>
      <c r="G276" s="8"/>
    </row>
    <row r="277" spans="1:7" x14ac:dyDescent="0.25">
      <c r="A277" s="15">
        <v>10</v>
      </c>
      <c r="B277" s="6" t="s">
        <v>41</v>
      </c>
      <c r="C277" s="4">
        <v>31</v>
      </c>
      <c r="D277" s="5">
        <v>4</v>
      </c>
      <c r="E277" s="7">
        <v>6.9300925925925921E-4</v>
      </c>
      <c r="F277" s="3">
        <v>59.28</v>
      </c>
      <c r="G277" s="8"/>
    </row>
    <row r="278" spans="1:7" x14ac:dyDescent="0.25">
      <c r="A278" s="15">
        <v>10</v>
      </c>
      <c r="B278" s="6" t="s">
        <v>41</v>
      </c>
      <c r="C278" s="4">
        <v>31</v>
      </c>
      <c r="D278" s="5">
        <v>4</v>
      </c>
      <c r="E278" s="7">
        <v>7.0265046296296297E-4</v>
      </c>
      <c r="F278" s="3">
        <v>58.47</v>
      </c>
      <c r="G278" s="8"/>
    </row>
    <row r="279" spans="1:7" x14ac:dyDescent="0.25">
      <c r="A279" s="15">
        <v>10</v>
      </c>
      <c r="B279" s="6" t="s">
        <v>41</v>
      </c>
      <c r="C279" s="4">
        <v>31</v>
      </c>
      <c r="D279" s="5">
        <v>4</v>
      </c>
      <c r="E279" s="7">
        <v>6.9387731481481481E-4</v>
      </c>
      <c r="F279" s="3">
        <v>59.21</v>
      </c>
      <c r="G279" s="8"/>
    </row>
    <row r="280" spans="1:7" x14ac:dyDescent="0.25">
      <c r="A280" s="15">
        <v>10</v>
      </c>
      <c r="B280" s="6" t="s">
        <v>41</v>
      </c>
      <c r="C280" s="4">
        <v>31</v>
      </c>
      <c r="D280" s="5">
        <v>4</v>
      </c>
      <c r="E280" s="7">
        <v>6.8967592592592594E-4</v>
      </c>
      <c r="F280" s="3">
        <v>59.57</v>
      </c>
      <c r="G280" s="8"/>
    </row>
    <row r="281" spans="1:7" x14ac:dyDescent="0.25">
      <c r="A281" s="15">
        <v>10</v>
      </c>
      <c r="B281" s="6" t="s">
        <v>41</v>
      </c>
      <c r="C281" s="4">
        <v>31</v>
      </c>
      <c r="D281" s="5">
        <v>4</v>
      </c>
      <c r="E281" s="7">
        <v>6.9763888888888881E-4</v>
      </c>
      <c r="F281" s="3">
        <v>58.89</v>
      </c>
      <c r="G281" s="8"/>
    </row>
    <row r="282" spans="1:7" x14ac:dyDescent="0.25">
      <c r="A282" s="15">
        <v>10</v>
      </c>
      <c r="B282" s="6" t="s">
        <v>41</v>
      </c>
      <c r="C282" s="4">
        <v>31</v>
      </c>
      <c r="D282" s="5">
        <v>4</v>
      </c>
      <c r="E282" s="7">
        <v>6.9471064814814818E-4</v>
      </c>
      <c r="F282" s="3">
        <v>59.14</v>
      </c>
      <c r="G282" s="8"/>
    </row>
    <row r="283" spans="1:7" x14ac:dyDescent="0.25">
      <c r="A283" s="15">
        <v>10</v>
      </c>
      <c r="B283" s="6" t="s">
        <v>41</v>
      </c>
      <c r="C283" s="4">
        <v>31</v>
      </c>
      <c r="D283" s="5">
        <v>4</v>
      </c>
      <c r="E283" s="7">
        <v>6.9961805555555543E-4</v>
      </c>
      <c r="F283" s="3">
        <v>58.72</v>
      </c>
      <c r="G283" s="8"/>
    </row>
    <row r="284" spans="1:7" x14ac:dyDescent="0.25">
      <c r="A284" s="15">
        <v>10</v>
      </c>
      <c r="B284" s="6" t="s">
        <v>41</v>
      </c>
      <c r="C284" s="4">
        <v>31</v>
      </c>
      <c r="D284" s="5">
        <v>4</v>
      </c>
      <c r="E284" s="7">
        <v>7.0261574074074074E-4</v>
      </c>
      <c r="F284" s="3">
        <v>58.47</v>
      </c>
      <c r="G284" s="8"/>
    </row>
    <row r="285" spans="1:7" x14ac:dyDescent="0.25">
      <c r="A285" s="15">
        <v>10</v>
      </c>
      <c r="B285" s="6" t="s">
        <v>41</v>
      </c>
      <c r="C285" s="4">
        <v>31</v>
      </c>
      <c r="D285" s="5">
        <v>4</v>
      </c>
      <c r="E285" s="7">
        <v>6.9238425925925923E-4</v>
      </c>
      <c r="F285" s="3">
        <v>59.34</v>
      </c>
      <c r="G285" s="8"/>
    </row>
    <row r="286" spans="1:7" x14ac:dyDescent="0.25">
      <c r="A286" s="15">
        <v>10</v>
      </c>
      <c r="B286" s="6" t="s">
        <v>41</v>
      </c>
      <c r="C286" s="4">
        <v>31</v>
      </c>
      <c r="D286" s="5">
        <v>4</v>
      </c>
      <c r="E286" s="7">
        <v>7.1026620370370373E-4</v>
      </c>
      <c r="F286" s="3">
        <v>57.84</v>
      </c>
      <c r="G286" s="8"/>
    </row>
    <row r="287" spans="1:7" x14ac:dyDescent="0.25">
      <c r="A287" s="15">
        <v>10</v>
      </c>
      <c r="B287" s="6" t="s">
        <v>41</v>
      </c>
      <c r="C287" s="4">
        <v>31</v>
      </c>
      <c r="D287" s="5">
        <v>4</v>
      </c>
      <c r="E287" s="7">
        <v>6.9526620370370369E-4</v>
      </c>
      <c r="F287" s="3">
        <v>59.09</v>
      </c>
      <c r="G287" s="8"/>
    </row>
    <row r="288" spans="1:7" x14ac:dyDescent="0.25">
      <c r="A288" s="15">
        <v>10</v>
      </c>
      <c r="B288" s="6" t="s">
        <v>41</v>
      </c>
      <c r="C288" s="4">
        <v>31</v>
      </c>
      <c r="D288" s="5">
        <v>4</v>
      </c>
      <c r="E288" s="7">
        <v>7.0175925925925918E-4</v>
      </c>
      <c r="F288" s="3">
        <v>58.54</v>
      </c>
      <c r="G288" s="8"/>
    </row>
    <row r="289" spans="1:7" x14ac:dyDescent="0.25">
      <c r="A289" s="15">
        <v>10</v>
      </c>
      <c r="B289" s="6" t="s">
        <v>41</v>
      </c>
      <c r="C289" s="4">
        <v>31</v>
      </c>
      <c r="D289" s="5">
        <v>4</v>
      </c>
      <c r="E289" s="7">
        <v>6.911111111111112E-4</v>
      </c>
      <c r="F289" s="3">
        <v>59.45</v>
      </c>
      <c r="G289" s="8"/>
    </row>
    <row r="290" spans="1:7" x14ac:dyDescent="0.25">
      <c r="A290" s="15">
        <v>10</v>
      </c>
      <c r="B290" s="6" t="s">
        <v>41</v>
      </c>
      <c r="C290" s="4">
        <v>31</v>
      </c>
      <c r="D290" s="5">
        <v>4</v>
      </c>
      <c r="E290" s="7">
        <v>7.0395833333333335E-4</v>
      </c>
      <c r="F290" s="3">
        <v>58.36</v>
      </c>
      <c r="G290" s="8"/>
    </row>
    <row r="291" spans="1:7" x14ac:dyDescent="0.25">
      <c r="A291" s="15">
        <v>10</v>
      </c>
      <c r="B291" s="6" t="s">
        <v>41</v>
      </c>
      <c r="C291" s="4">
        <v>31</v>
      </c>
      <c r="D291" s="5">
        <v>4</v>
      </c>
      <c r="E291" s="7">
        <v>6.9491898148148158E-4</v>
      </c>
      <c r="F291" s="3">
        <v>59.12</v>
      </c>
      <c r="G291" s="8"/>
    </row>
    <row r="292" spans="1:7" x14ac:dyDescent="0.25">
      <c r="A292" s="15">
        <v>10</v>
      </c>
      <c r="B292" s="6" t="s">
        <v>41</v>
      </c>
      <c r="C292" s="4">
        <v>31</v>
      </c>
      <c r="D292" s="5">
        <v>4</v>
      </c>
      <c r="E292" s="7">
        <v>6.9572916666666654E-4</v>
      </c>
      <c r="F292" s="3">
        <v>59.05</v>
      </c>
      <c r="G292" s="8"/>
    </row>
    <row r="293" spans="1:7" x14ac:dyDescent="0.25">
      <c r="A293" s="15">
        <v>10</v>
      </c>
      <c r="B293" s="6" t="s">
        <v>41</v>
      </c>
      <c r="C293" s="4">
        <v>31</v>
      </c>
      <c r="D293" s="5">
        <v>4</v>
      </c>
      <c r="E293" s="7">
        <v>6.9667824074074076E-4</v>
      </c>
      <c r="F293" s="3">
        <v>58.97</v>
      </c>
      <c r="G293" s="8"/>
    </row>
    <row r="294" spans="1:7" x14ac:dyDescent="0.25">
      <c r="A294" s="15">
        <v>10</v>
      </c>
      <c r="B294" s="6" t="s">
        <v>41</v>
      </c>
      <c r="C294" s="4">
        <v>31</v>
      </c>
      <c r="D294" s="5">
        <v>4</v>
      </c>
      <c r="E294" s="7">
        <v>6.9439814814814809E-4</v>
      </c>
      <c r="F294" s="3">
        <v>59.16</v>
      </c>
      <c r="G294" s="8"/>
    </row>
    <row r="295" spans="1:7" x14ac:dyDescent="0.25">
      <c r="A295" s="15">
        <v>10</v>
      </c>
      <c r="B295" s="6" t="s">
        <v>41</v>
      </c>
      <c r="C295" s="4">
        <v>31</v>
      </c>
      <c r="D295" s="5">
        <v>4</v>
      </c>
      <c r="E295" s="7">
        <v>6.9375000000000003E-4</v>
      </c>
      <c r="F295" s="3">
        <v>59.22</v>
      </c>
      <c r="G295" s="8"/>
    </row>
    <row r="296" spans="1:7" x14ac:dyDescent="0.25">
      <c r="A296" s="15">
        <v>10</v>
      </c>
      <c r="B296" s="6" t="s">
        <v>41</v>
      </c>
      <c r="C296" s="4">
        <v>31</v>
      </c>
      <c r="D296" s="5">
        <v>4</v>
      </c>
      <c r="E296" s="7">
        <v>6.9600694444444452E-4</v>
      </c>
      <c r="F296" s="3">
        <v>59.03</v>
      </c>
      <c r="G296" s="8"/>
    </row>
    <row r="297" spans="1:7" x14ac:dyDescent="0.25">
      <c r="A297" s="15">
        <v>10</v>
      </c>
      <c r="B297" s="6" t="s">
        <v>41</v>
      </c>
      <c r="C297" s="4">
        <v>31</v>
      </c>
      <c r="D297" s="5">
        <v>4</v>
      </c>
      <c r="E297" s="7">
        <v>7.0216435185185182E-4</v>
      </c>
      <c r="F297" s="3">
        <v>58.51</v>
      </c>
      <c r="G297" s="8"/>
    </row>
    <row r="298" spans="1:7" x14ac:dyDescent="0.25">
      <c r="A298" s="15">
        <v>10</v>
      </c>
      <c r="B298" s="6" t="s">
        <v>41</v>
      </c>
      <c r="C298" s="4">
        <v>31</v>
      </c>
      <c r="D298" s="5">
        <v>4</v>
      </c>
      <c r="E298" s="7">
        <v>6.971064814814816E-4</v>
      </c>
      <c r="F298" s="3">
        <v>58.93</v>
      </c>
      <c r="G298" s="8"/>
    </row>
    <row r="299" spans="1:7" x14ac:dyDescent="0.25">
      <c r="A299" s="15">
        <v>10</v>
      </c>
      <c r="B299" s="6" t="s">
        <v>43</v>
      </c>
      <c r="C299" s="4">
        <v>31</v>
      </c>
      <c r="D299" s="5">
        <v>38</v>
      </c>
      <c r="E299" s="7">
        <v>8.9443287037037041E-4</v>
      </c>
      <c r="F299" s="3">
        <v>45.93</v>
      </c>
      <c r="G299" s="8"/>
    </row>
    <row r="300" spans="1:7" x14ac:dyDescent="0.25">
      <c r="A300" s="15">
        <v>10</v>
      </c>
      <c r="B300" s="6" t="s">
        <v>43</v>
      </c>
      <c r="C300" s="4">
        <v>31</v>
      </c>
      <c r="D300" s="5">
        <v>38</v>
      </c>
      <c r="E300" s="7">
        <v>7.146759259259259E-4</v>
      </c>
      <c r="F300" s="3">
        <v>57.49</v>
      </c>
      <c r="G300" s="8"/>
    </row>
    <row r="301" spans="1:7" x14ac:dyDescent="0.25">
      <c r="A301" s="15">
        <v>10</v>
      </c>
      <c r="B301" s="6" t="s">
        <v>43</v>
      </c>
      <c r="C301" s="4">
        <v>31</v>
      </c>
      <c r="D301" s="5">
        <v>38</v>
      </c>
      <c r="E301" s="7">
        <v>7.0737268518518512E-4</v>
      </c>
      <c r="F301" s="3">
        <v>58.08</v>
      </c>
      <c r="G301" s="8"/>
    </row>
    <row r="302" spans="1:7" x14ac:dyDescent="0.25">
      <c r="A302" s="15">
        <v>10</v>
      </c>
      <c r="B302" s="6" t="s">
        <v>43</v>
      </c>
      <c r="C302" s="4">
        <v>31</v>
      </c>
      <c r="D302" s="5">
        <v>38</v>
      </c>
      <c r="E302" s="7">
        <v>7.0410879629629632E-4</v>
      </c>
      <c r="F302" s="3">
        <v>58.35</v>
      </c>
      <c r="G302" s="8"/>
    </row>
    <row r="303" spans="1:7" x14ac:dyDescent="0.25">
      <c r="A303" s="15">
        <v>10</v>
      </c>
      <c r="B303" s="6" t="s">
        <v>43</v>
      </c>
      <c r="C303" s="4">
        <v>31</v>
      </c>
      <c r="D303" s="5">
        <v>38</v>
      </c>
      <c r="E303" s="7">
        <v>7.0427083333333333E-4</v>
      </c>
      <c r="F303" s="3">
        <v>58.33</v>
      </c>
      <c r="G303" s="8"/>
    </row>
    <row r="304" spans="1:7" x14ac:dyDescent="0.25">
      <c r="A304" s="15">
        <v>10</v>
      </c>
      <c r="B304" s="6" t="s">
        <v>43</v>
      </c>
      <c r="C304" s="4">
        <v>31</v>
      </c>
      <c r="D304" s="5">
        <v>38</v>
      </c>
      <c r="E304" s="7">
        <v>7.0226851851851863E-4</v>
      </c>
      <c r="F304" s="3">
        <v>58.5</v>
      </c>
      <c r="G304" s="8"/>
    </row>
    <row r="305" spans="1:7" x14ac:dyDescent="0.25">
      <c r="A305" s="15">
        <v>10</v>
      </c>
      <c r="B305" s="6" t="s">
        <v>43</v>
      </c>
      <c r="C305" s="4">
        <v>31</v>
      </c>
      <c r="D305" s="5">
        <v>38</v>
      </c>
      <c r="E305" s="7">
        <v>7.0182870370370364E-4</v>
      </c>
      <c r="F305" s="3">
        <v>58.54</v>
      </c>
      <c r="G305" s="8"/>
    </row>
    <row r="306" spans="1:7" x14ac:dyDescent="0.25">
      <c r="A306" s="15">
        <v>10</v>
      </c>
      <c r="B306" s="6" t="s">
        <v>43</v>
      </c>
      <c r="C306" s="4">
        <v>31</v>
      </c>
      <c r="D306" s="5">
        <v>38</v>
      </c>
      <c r="E306" s="7">
        <v>7.0009259259259254E-4</v>
      </c>
      <c r="F306" s="3">
        <v>58.68</v>
      </c>
      <c r="G306" s="8"/>
    </row>
    <row r="307" spans="1:7" x14ac:dyDescent="0.25">
      <c r="A307" s="15">
        <v>10</v>
      </c>
      <c r="B307" s="6" t="s">
        <v>43</v>
      </c>
      <c r="C307" s="4">
        <v>31</v>
      </c>
      <c r="D307" s="5">
        <v>38</v>
      </c>
      <c r="E307" s="7">
        <v>6.9922453703703715E-4</v>
      </c>
      <c r="F307" s="3">
        <v>58.76</v>
      </c>
      <c r="G307" s="8"/>
    </row>
    <row r="308" spans="1:7" x14ac:dyDescent="0.25">
      <c r="A308" s="15">
        <v>10</v>
      </c>
      <c r="B308" s="6" t="s">
        <v>43</v>
      </c>
      <c r="C308" s="4">
        <v>31</v>
      </c>
      <c r="D308" s="5">
        <v>38</v>
      </c>
      <c r="E308" s="7">
        <v>6.9918981481481481E-4</v>
      </c>
      <c r="F308" s="3">
        <v>58.76</v>
      </c>
      <c r="G308" s="8"/>
    </row>
    <row r="309" spans="1:7" x14ac:dyDescent="0.25">
      <c r="A309" s="15">
        <v>10</v>
      </c>
      <c r="B309" s="6" t="s">
        <v>43</v>
      </c>
      <c r="C309" s="4">
        <v>31</v>
      </c>
      <c r="D309" s="5">
        <v>38</v>
      </c>
      <c r="E309" s="7">
        <v>7.0579861111111114E-4</v>
      </c>
      <c r="F309" s="3">
        <v>58.21</v>
      </c>
      <c r="G309" s="8"/>
    </row>
    <row r="310" spans="1:7" x14ac:dyDescent="0.25">
      <c r="A310" s="15">
        <v>10</v>
      </c>
      <c r="B310" s="6" t="s">
        <v>43</v>
      </c>
      <c r="C310" s="4">
        <v>31</v>
      </c>
      <c r="D310" s="5">
        <v>38</v>
      </c>
      <c r="E310" s="7">
        <v>7.1319444444444436E-4</v>
      </c>
      <c r="F310" s="3">
        <v>57.6</v>
      </c>
      <c r="G310" s="8"/>
    </row>
    <row r="311" spans="1:7" x14ac:dyDescent="0.25">
      <c r="A311" s="15">
        <v>10</v>
      </c>
      <c r="B311" s="6" t="s">
        <v>43</v>
      </c>
      <c r="C311" s="4">
        <v>31</v>
      </c>
      <c r="D311" s="5">
        <v>38</v>
      </c>
      <c r="E311" s="7">
        <v>7.0354166666666666E-4</v>
      </c>
      <c r="F311" s="3">
        <v>58.4</v>
      </c>
      <c r="G311" s="8"/>
    </row>
    <row r="312" spans="1:7" x14ac:dyDescent="0.25">
      <c r="A312" s="15">
        <v>10</v>
      </c>
      <c r="B312" s="6" t="s">
        <v>43</v>
      </c>
      <c r="C312" s="4">
        <v>31</v>
      </c>
      <c r="D312" s="5">
        <v>38</v>
      </c>
      <c r="E312" s="7">
        <v>6.96238425925926E-4</v>
      </c>
      <c r="F312" s="3">
        <v>59.01</v>
      </c>
      <c r="G312" s="8"/>
    </row>
    <row r="313" spans="1:7" x14ac:dyDescent="0.25">
      <c r="A313" s="15">
        <v>10</v>
      </c>
      <c r="B313" s="6" t="s">
        <v>43</v>
      </c>
      <c r="C313" s="4">
        <v>31</v>
      </c>
      <c r="D313" s="5">
        <v>38</v>
      </c>
      <c r="E313" s="7">
        <v>7.0232638888888894E-4</v>
      </c>
      <c r="F313" s="3">
        <v>58.5</v>
      </c>
      <c r="G313" s="8"/>
    </row>
    <row r="314" spans="1:7" x14ac:dyDescent="0.25">
      <c r="A314" s="15">
        <v>10</v>
      </c>
      <c r="B314" s="6" t="s">
        <v>43</v>
      </c>
      <c r="C314" s="4">
        <v>31</v>
      </c>
      <c r="D314" s="5">
        <v>38</v>
      </c>
      <c r="E314" s="7">
        <v>7.0340277777777773E-4</v>
      </c>
      <c r="F314" s="3">
        <v>58.41</v>
      </c>
      <c r="G314" s="8"/>
    </row>
    <row r="315" spans="1:7" x14ac:dyDescent="0.25">
      <c r="A315" s="15">
        <v>10</v>
      </c>
      <c r="B315" s="6" t="s">
        <v>43</v>
      </c>
      <c r="C315" s="4">
        <v>31</v>
      </c>
      <c r="D315" s="5">
        <v>38</v>
      </c>
      <c r="E315" s="7">
        <v>7.0189814814814811E-4</v>
      </c>
      <c r="F315" s="3">
        <v>58.53</v>
      </c>
      <c r="G315" s="8"/>
    </row>
    <row r="316" spans="1:7" x14ac:dyDescent="0.25">
      <c r="A316" s="15">
        <v>10</v>
      </c>
      <c r="B316" s="6" t="s">
        <v>43</v>
      </c>
      <c r="C316" s="4">
        <v>31</v>
      </c>
      <c r="D316" s="5">
        <v>38</v>
      </c>
      <c r="E316" s="7">
        <v>6.9753472222222222E-4</v>
      </c>
      <c r="F316" s="3">
        <v>58.9</v>
      </c>
      <c r="G316" s="8"/>
    </row>
    <row r="317" spans="1:7" x14ac:dyDescent="0.25">
      <c r="A317" s="15">
        <v>10</v>
      </c>
      <c r="B317" s="6" t="s">
        <v>43</v>
      </c>
      <c r="C317" s="4">
        <v>31</v>
      </c>
      <c r="D317" s="5">
        <v>38</v>
      </c>
      <c r="E317" s="7">
        <v>6.9896990740740737E-4</v>
      </c>
      <c r="F317" s="3">
        <v>58.78</v>
      </c>
      <c r="G317" s="8"/>
    </row>
    <row r="318" spans="1:7" x14ac:dyDescent="0.25">
      <c r="A318" s="15">
        <v>10</v>
      </c>
      <c r="B318" s="6" t="s">
        <v>43</v>
      </c>
      <c r="C318" s="4">
        <v>31</v>
      </c>
      <c r="D318" s="5">
        <v>38</v>
      </c>
      <c r="E318" s="7">
        <v>7.0402777777777781E-4</v>
      </c>
      <c r="F318" s="3">
        <v>58.35</v>
      </c>
      <c r="G318" s="8"/>
    </row>
    <row r="319" spans="1:7" x14ac:dyDescent="0.25">
      <c r="A319" s="15">
        <v>10</v>
      </c>
      <c r="B319" s="6" t="s">
        <v>43</v>
      </c>
      <c r="C319" s="4">
        <v>31</v>
      </c>
      <c r="D319" s="5">
        <v>38</v>
      </c>
      <c r="E319" s="7">
        <v>7.0035879629629625E-4</v>
      </c>
      <c r="F319" s="3">
        <v>58.66</v>
      </c>
      <c r="G319" s="8"/>
    </row>
    <row r="320" spans="1:7" x14ac:dyDescent="0.25">
      <c r="A320" s="15">
        <v>10</v>
      </c>
      <c r="B320" s="6" t="s">
        <v>43</v>
      </c>
      <c r="C320" s="4">
        <v>31</v>
      </c>
      <c r="D320" s="5">
        <v>38</v>
      </c>
      <c r="E320" s="7">
        <v>6.9951388888888895E-4</v>
      </c>
      <c r="F320" s="3">
        <v>58.73</v>
      </c>
      <c r="G320" s="8"/>
    </row>
    <row r="321" spans="1:7" x14ac:dyDescent="0.25">
      <c r="A321" s="15">
        <v>10</v>
      </c>
      <c r="B321" s="6" t="s">
        <v>43</v>
      </c>
      <c r="C321" s="4">
        <v>31</v>
      </c>
      <c r="D321" s="5">
        <v>38</v>
      </c>
      <c r="E321" s="7">
        <v>7.0052083333333338E-4</v>
      </c>
      <c r="F321" s="3">
        <v>58.65</v>
      </c>
      <c r="G321" s="8"/>
    </row>
    <row r="322" spans="1:7" x14ac:dyDescent="0.25">
      <c r="A322" s="15">
        <v>10</v>
      </c>
      <c r="B322" s="6" t="s">
        <v>43</v>
      </c>
      <c r="C322" s="4">
        <v>31</v>
      </c>
      <c r="D322" s="5">
        <v>38</v>
      </c>
      <c r="E322" s="7">
        <v>6.9809027777777784E-4</v>
      </c>
      <c r="F322" s="3">
        <v>58.85</v>
      </c>
      <c r="G322" s="8"/>
    </row>
    <row r="323" spans="1:7" x14ac:dyDescent="0.25">
      <c r="A323" s="15">
        <v>10</v>
      </c>
      <c r="B323" s="6" t="s">
        <v>43</v>
      </c>
      <c r="C323" s="4">
        <v>31</v>
      </c>
      <c r="D323" s="5">
        <v>38</v>
      </c>
      <c r="E323" s="7">
        <v>6.9890046296296291E-4</v>
      </c>
      <c r="F323" s="3">
        <v>58.78</v>
      </c>
      <c r="G323" s="8"/>
    </row>
    <row r="324" spans="1:7" x14ac:dyDescent="0.25">
      <c r="A324" s="15">
        <v>10</v>
      </c>
      <c r="B324" s="6" t="s">
        <v>43</v>
      </c>
      <c r="C324" s="4">
        <v>31</v>
      </c>
      <c r="D324" s="5">
        <v>38</v>
      </c>
      <c r="E324" s="7">
        <v>7.0040509259259264E-4</v>
      </c>
      <c r="F324" s="3">
        <v>58.66</v>
      </c>
      <c r="G324" s="8"/>
    </row>
    <row r="325" spans="1:7" x14ac:dyDescent="0.25">
      <c r="A325" s="15">
        <v>10</v>
      </c>
      <c r="B325" s="6" t="s">
        <v>43</v>
      </c>
      <c r="C325" s="4">
        <v>31</v>
      </c>
      <c r="D325" s="5">
        <v>38</v>
      </c>
      <c r="E325" s="7">
        <v>6.9879629629629632E-4</v>
      </c>
      <c r="F325" s="3">
        <v>58.79</v>
      </c>
      <c r="G325" s="8"/>
    </row>
    <row r="326" spans="1:7" x14ac:dyDescent="0.25">
      <c r="A326" s="15">
        <v>10</v>
      </c>
      <c r="B326" s="6" t="s">
        <v>43</v>
      </c>
      <c r="C326" s="4">
        <v>31</v>
      </c>
      <c r="D326" s="5">
        <v>38</v>
      </c>
      <c r="E326" s="7">
        <v>6.983449074074074E-4</v>
      </c>
      <c r="F326" s="3">
        <v>58.83</v>
      </c>
      <c r="G326" s="8"/>
    </row>
    <row r="327" spans="1:7" x14ac:dyDescent="0.25">
      <c r="A327" s="15">
        <v>10</v>
      </c>
      <c r="B327" s="6" t="s">
        <v>43</v>
      </c>
      <c r="C327" s="4">
        <v>31</v>
      </c>
      <c r="D327" s="5">
        <v>38</v>
      </c>
      <c r="E327" s="7">
        <v>6.9994212962962946E-4</v>
      </c>
      <c r="F327" s="3">
        <v>58.7</v>
      </c>
      <c r="G327" s="8"/>
    </row>
    <row r="328" spans="1:7" x14ac:dyDescent="0.25">
      <c r="A328" s="15">
        <v>10</v>
      </c>
      <c r="B328" s="6" t="s">
        <v>43</v>
      </c>
      <c r="C328" s="4">
        <v>31</v>
      </c>
      <c r="D328" s="5">
        <v>38</v>
      </c>
      <c r="E328" s="7">
        <v>6.9988425925925936E-4</v>
      </c>
      <c r="F328" s="3">
        <v>58.7</v>
      </c>
      <c r="G328" s="8"/>
    </row>
    <row r="329" spans="1:7" x14ac:dyDescent="0.25">
      <c r="A329" s="15">
        <v>10</v>
      </c>
      <c r="B329" s="6" t="s">
        <v>43</v>
      </c>
      <c r="C329" s="4">
        <v>31</v>
      </c>
      <c r="D329" s="5">
        <v>38</v>
      </c>
      <c r="E329" s="7">
        <v>7.1162037037037027E-4</v>
      </c>
      <c r="F329" s="3">
        <v>57.73</v>
      </c>
      <c r="G329" s="8"/>
    </row>
    <row r="330" spans="1:7" x14ac:dyDescent="0.25">
      <c r="A330" s="15">
        <v>10</v>
      </c>
      <c r="B330" s="6" t="s">
        <v>668</v>
      </c>
      <c r="C330" s="4">
        <v>30</v>
      </c>
      <c r="D330" s="5">
        <v>18</v>
      </c>
      <c r="E330" s="7">
        <v>7.6959490740740732E-4</v>
      </c>
      <c r="F330" s="3">
        <v>53.38</v>
      </c>
      <c r="G330" s="8"/>
    </row>
    <row r="331" spans="1:7" x14ac:dyDescent="0.25">
      <c r="A331" s="15">
        <v>10</v>
      </c>
      <c r="B331" s="6" t="s">
        <v>668</v>
      </c>
      <c r="C331" s="4">
        <v>30</v>
      </c>
      <c r="D331" s="5">
        <v>18</v>
      </c>
      <c r="E331" s="7">
        <v>7.1082175925925924E-4</v>
      </c>
      <c r="F331" s="3">
        <v>57.8</v>
      </c>
      <c r="G331" s="8"/>
    </row>
    <row r="332" spans="1:7" x14ac:dyDescent="0.25">
      <c r="A332" s="15">
        <v>10</v>
      </c>
      <c r="B332" s="6" t="s">
        <v>668</v>
      </c>
      <c r="C332" s="4">
        <v>30</v>
      </c>
      <c r="D332" s="5">
        <v>18</v>
      </c>
      <c r="E332" s="7">
        <v>7.1584490740740734E-4</v>
      </c>
      <c r="F332" s="3">
        <v>57.39</v>
      </c>
      <c r="G332" s="8"/>
    </row>
    <row r="333" spans="1:7" x14ac:dyDescent="0.25">
      <c r="A333" s="15">
        <v>10</v>
      </c>
      <c r="B333" s="6" t="s">
        <v>668</v>
      </c>
      <c r="C333" s="4">
        <v>30</v>
      </c>
      <c r="D333" s="5">
        <v>18</v>
      </c>
      <c r="E333" s="7">
        <v>6.9883101851851866E-4</v>
      </c>
      <c r="F333" s="3">
        <v>58.79</v>
      </c>
      <c r="G333" s="8"/>
    </row>
    <row r="334" spans="1:7" x14ac:dyDescent="0.25">
      <c r="A334" s="15">
        <v>10</v>
      </c>
      <c r="B334" s="6" t="s">
        <v>668</v>
      </c>
      <c r="C334" s="4">
        <v>30</v>
      </c>
      <c r="D334" s="5">
        <v>18</v>
      </c>
      <c r="E334" s="7">
        <v>7.0023148148148147E-4</v>
      </c>
      <c r="F334" s="3">
        <v>58.67</v>
      </c>
      <c r="G334" s="8"/>
    </row>
    <row r="335" spans="1:7" x14ac:dyDescent="0.25">
      <c r="A335" s="15">
        <v>10</v>
      </c>
      <c r="B335" s="6" t="s">
        <v>668</v>
      </c>
      <c r="C335" s="4">
        <v>30</v>
      </c>
      <c r="D335" s="5">
        <v>18</v>
      </c>
      <c r="E335" s="7">
        <v>7.2282407407407408E-4</v>
      </c>
      <c r="F335" s="3">
        <v>56.84</v>
      </c>
      <c r="G335" s="8"/>
    </row>
    <row r="336" spans="1:7" x14ac:dyDescent="0.25">
      <c r="A336" s="15">
        <v>10</v>
      </c>
      <c r="B336" s="6" t="s">
        <v>668</v>
      </c>
      <c r="C336" s="4">
        <v>30</v>
      </c>
      <c r="D336" s="5">
        <v>18</v>
      </c>
      <c r="E336" s="7">
        <v>7.1581018518518521E-4</v>
      </c>
      <c r="F336" s="3">
        <v>57.39</v>
      </c>
      <c r="G336" s="8"/>
    </row>
    <row r="337" spans="1:7" x14ac:dyDescent="0.25">
      <c r="A337" s="15">
        <v>10</v>
      </c>
      <c r="B337" s="6" t="s">
        <v>668</v>
      </c>
      <c r="C337" s="4">
        <v>30</v>
      </c>
      <c r="D337" s="5">
        <v>18</v>
      </c>
      <c r="E337" s="7">
        <v>7.1298611111111118E-4</v>
      </c>
      <c r="F337" s="3">
        <v>57.62</v>
      </c>
      <c r="G337" s="8"/>
    </row>
    <row r="338" spans="1:7" x14ac:dyDescent="0.25">
      <c r="A338" s="15">
        <v>10</v>
      </c>
      <c r="B338" s="6" t="s">
        <v>668</v>
      </c>
      <c r="C338" s="4">
        <v>30</v>
      </c>
      <c r="D338" s="5">
        <v>18</v>
      </c>
      <c r="E338" s="7">
        <v>7.0848379629629636E-4</v>
      </c>
      <c r="F338" s="3">
        <v>57.99</v>
      </c>
      <c r="G338" s="8"/>
    </row>
    <row r="339" spans="1:7" x14ac:dyDescent="0.25">
      <c r="A339" s="15">
        <v>10</v>
      </c>
      <c r="B339" s="6" t="s">
        <v>668</v>
      </c>
      <c r="C339" s="4">
        <v>30</v>
      </c>
      <c r="D339" s="5">
        <v>18</v>
      </c>
      <c r="E339" s="7">
        <v>6.9847222222222229E-4</v>
      </c>
      <c r="F339" s="3">
        <v>58.82</v>
      </c>
      <c r="G339" s="8"/>
    </row>
    <row r="340" spans="1:7" x14ac:dyDescent="0.25">
      <c r="A340" s="15">
        <v>10</v>
      </c>
      <c r="B340" s="6" t="s">
        <v>668</v>
      </c>
      <c r="C340" s="4">
        <v>30</v>
      </c>
      <c r="D340" s="5">
        <v>18</v>
      </c>
      <c r="E340" s="7">
        <v>7.153356481481481E-4</v>
      </c>
      <c r="F340" s="3">
        <v>57.43</v>
      </c>
      <c r="G340" s="8"/>
    </row>
    <row r="341" spans="1:7" x14ac:dyDescent="0.25">
      <c r="A341" s="15">
        <v>10</v>
      </c>
      <c r="B341" s="6" t="s">
        <v>668</v>
      </c>
      <c r="C341" s="4">
        <v>30</v>
      </c>
      <c r="D341" s="5">
        <v>18</v>
      </c>
      <c r="E341" s="7">
        <v>8.3083333333333349E-4</v>
      </c>
      <c r="F341" s="3">
        <v>49.45</v>
      </c>
      <c r="G341" s="8"/>
    </row>
    <row r="342" spans="1:7" x14ac:dyDescent="0.25">
      <c r="A342" s="15">
        <v>10</v>
      </c>
      <c r="B342" s="6" t="s">
        <v>668</v>
      </c>
      <c r="C342" s="4">
        <v>30</v>
      </c>
      <c r="D342" s="5">
        <v>18</v>
      </c>
      <c r="E342" s="7">
        <v>6.9944444444444448E-4</v>
      </c>
      <c r="F342" s="3">
        <v>58.74</v>
      </c>
      <c r="G342" s="8"/>
    </row>
    <row r="343" spans="1:7" x14ac:dyDescent="0.25">
      <c r="A343" s="15">
        <v>10</v>
      </c>
      <c r="B343" s="6" t="s">
        <v>668</v>
      </c>
      <c r="C343" s="4">
        <v>30</v>
      </c>
      <c r="D343" s="5">
        <v>18</v>
      </c>
      <c r="E343" s="7">
        <v>6.973958333333334E-4</v>
      </c>
      <c r="F343" s="3">
        <v>58.91</v>
      </c>
      <c r="G343" s="8"/>
    </row>
    <row r="344" spans="1:7" x14ac:dyDescent="0.25">
      <c r="A344" s="15">
        <v>10</v>
      </c>
      <c r="B344" s="6" t="s">
        <v>668</v>
      </c>
      <c r="C344" s="4">
        <v>30</v>
      </c>
      <c r="D344" s="5">
        <v>18</v>
      </c>
      <c r="E344" s="7">
        <v>7.0561342592592583E-4</v>
      </c>
      <c r="F344" s="3">
        <v>58.22</v>
      </c>
      <c r="G344" s="8"/>
    </row>
    <row r="345" spans="1:7" x14ac:dyDescent="0.25">
      <c r="A345" s="15">
        <v>10</v>
      </c>
      <c r="B345" s="6" t="s">
        <v>668</v>
      </c>
      <c r="C345" s="4">
        <v>30</v>
      </c>
      <c r="D345" s="5">
        <v>18</v>
      </c>
      <c r="E345" s="7">
        <v>6.9862268518518505E-4</v>
      </c>
      <c r="F345" s="3">
        <v>58.81</v>
      </c>
      <c r="G345" s="8"/>
    </row>
    <row r="346" spans="1:7" x14ac:dyDescent="0.25">
      <c r="A346" s="15">
        <v>10</v>
      </c>
      <c r="B346" s="6" t="s">
        <v>668</v>
      </c>
      <c r="C346" s="4">
        <v>30</v>
      </c>
      <c r="D346" s="5">
        <v>18</v>
      </c>
      <c r="E346" s="7">
        <v>6.9931712962962959E-4</v>
      </c>
      <c r="F346" s="3">
        <v>58.75</v>
      </c>
      <c r="G346" s="8"/>
    </row>
    <row r="347" spans="1:7" x14ac:dyDescent="0.25">
      <c r="A347" s="15">
        <v>10</v>
      </c>
      <c r="B347" s="6" t="s">
        <v>668</v>
      </c>
      <c r="C347" s="4">
        <v>30</v>
      </c>
      <c r="D347" s="5">
        <v>18</v>
      </c>
      <c r="E347" s="7">
        <v>6.930324074074074E-4</v>
      </c>
      <c r="F347" s="3">
        <v>59.28</v>
      </c>
      <c r="G347" s="8"/>
    </row>
    <row r="348" spans="1:7" x14ac:dyDescent="0.25">
      <c r="A348" s="15">
        <v>10</v>
      </c>
      <c r="B348" s="6" t="s">
        <v>668</v>
      </c>
      <c r="C348" s="4">
        <v>30</v>
      </c>
      <c r="D348" s="5">
        <v>18</v>
      </c>
      <c r="E348" s="7">
        <v>6.8825231481481482E-4</v>
      </c>
      <c r="F348" s="3">
        <v>59.69</v>
      </c>
      <c r="G348" s="8"/>
    </row>
    <row r="349" spans="1:7" x14ac:dyDescent="0.25">
      <c r="A349" s="15">
        <v>10</v>
      </c>
      <c r="B349" s="6" t="s">
        <v>668</v>
      </c>
      <c r="C349" s="4">
        <v>30</v>
      </c>
      <c r="D349" s="5">
        <v>18</v>
      </c>
      <c r="E349" s="7">
        <v>6.9157407407407405E-4</v>
      </c>
      <c r="F349" s="3">
        <v>59.41</v>
      </c>
      <c r="G349" s="8"/>
    </row>
    <row r="350" spans="1:7" x14ac:dyDescent="0.25">
      <c r="A350" s="15">
        <v>10</v>
      </c>
      <c r="B350" s="6" t="s">
        <v>668</v>
      </c>
      <c r="C350" s="4">
        <v>30</v>
      </c>
      <c r="D350" s="5">
        <v>18</v>
      </c>
      <c r="E350" s="7">
        <v>6.8861111111111119E-4</v>
      </c>
      <c r="F350" s="3">
        <v>59.66</v>
      </c>
      <c r="G350" s="8"/>
    </row>
    <row r="351" spans="1:7" x14ac:dyDescent="0.25">
      <c r="A351" s="15">
        <v>10</v>
      </c>
      <c r="B351" s="6" t="s">
        <v>668</v>
      </c>
      <c r="C351" s="4">
        <v>30</v>
      </c>
      <c r="D351" s="5">
        <v>18</v>
      </c>
      <c r="E351" s="7">
        <v>6.9420138888888884E-4</v>
      </c>
      <c r="F351" s="3">
        <v>59.18</v>
      </c>
      <c r="G351" s="8"/>
    </row>
    <row r="352" spans="1:7" x14ac:dyDescent="0.25">
      <c r="A352" s="15">
        <v>10</v>
      </c>
      <c r="B352" s="6" t="s">
        <v>668</v>
      </c>
      <c r="C352" s="4">
        <v>30</v>
      </c>
      <c r="D352" s="5">
        <v>18</v>
      </c>
      <c r="E352" s="7">
        <v>6.967939814814814E-4</v>
      </c>
      <c r="F352" s="3">
        <v>58.96</v>
      </c>
      <c r="G352" s="8"/>
    </row>
    <row r="353" spans="1:7" x14ac:dyDescent="0.25">
      <c r="A353" s="15">
        <v>10</v>
      </c>
      <c r="B353" s="6" t="s">
        <v>668</v>
      </c>
      <c r="C353" s="4">
        <v>30</v>
      </c>
      <c r="D353" s="5">
        <v>18</v>
      </c>
      <c r="E353" s="7">
        <v>7.01423611111111E-4</v>
      </c>
      <c r="F353" s="3">
        <v>58.57</v>
      </c>
      <c r="G353" s="8"/>
    </row>
    <row r="354" spans="1:7" x14ac:dyDescent="0.25">
      <c r="A354" s="15">
        <v>10</v>
      </c>
      <c r="B354" s="6" t="s">
        <v>668</v>
      </c>
      <c r="C354" s="4">
        <v>30</v>
      </c>
      <c r="D354" s="5">
        <v>18</v>
      </c>
      <c r="E354" s="7">
        <v>6.8827546296296302E-4</v>
      </c>
      <c r="F354" s="3">
        <v>59.69</v>
      </c>
      <c r="G354" s="8"/>
    </row>
    <row r="355" spans="1:7" x14ac:dyDescent="0.25">
      <c r="A355" s="15">
        <v>10</v>
      </c>
      <c r="B355" s="6" t="s">
        <v>668</v>
      </c>
      <c r="C355" s="4">
        <v>30</v>
      </c>
      <c r="D355" s="5">
        <v>18</v>
      </c>
      <c r="E355" s="7">
        <v>6.9043981481481484E-4</v>
      </c>
      <c r="F355" s="3">
        <v>59.5</v>
      </c>
      <c r="G355" s="8"/>
    </row>
    <row r="356" spans="1:7" x14ac:dyDescent="0.25">
      <c r="A356" s="15">
        <v>10</v>
      </c>
      <c r="B356" s="6" t="s">
        <v>668</v>
      </c>
      <c r="C356" s="4">
        <v>30</v>
      </c>
      <c r="D356" s="5">
        <v>18</v>
      </c>
      <c r="E356" s="7">
        <v>6.9414351851851842E-4</v>
      </c>
      <c r="F356" s="3">
        <v>59.19</v>
      </c>
      <c r="G356" s="8"/>
    </row>
    <row r="357" spans="1:7" x14ac:dyDescent="0.25">
      <c r="A357" s="15">
        <v>10</v>
      </c>
      <c r="B357" s="6" t="s">
        <v>668</v>
      </c>
      <c r="C357" s="4">
        <v>30</v>
      </c>
      <c r="D357" s="5">
        <v>18</v>
      </c>
      <c r="E357" s="7">
        <v>6.8990740740740731E-4</v>
      </c>
      <c r="F357" s="3">
        <v>59.55</v>
      </c>
      <c r="G357" s="8"/>
    </row>
    <row r="358" spans="1:7" x14ac:dyDescent="0.25">
      <c r="A358" s="15">
        <v>10</v>
      </c>
      <c r="B358" s="6" t="s">
        <v>668</v>
      </c>
      <c r="C358" s="4">
        <v>30</v>
      </c>
      <c r="D358" s="5">
        <v>18</v>
      </c>
      <c r="E358" s="7">
        <v>7.0305555555555562E-4</v>
      </c>
      <c r="F358" s="3">
        <v>58.44</v>
      </c>
      <c r="G358" s="8"/>
    </row>
    <row r="359" spans="1:7" x14ac:dyDescent="0.25">
      <c r="A359" s="15">
        <v>10</v>
      </c>
      <c r="B359" s="6" t="s">
        <v>668</v>
      </c>
      <c r="C359" s="4">
        <v>30</v>
      </c>
      <c r="D359" s="5">
        <v>18</v>
      </c>
      <c r="E359" s="7">
        <v>6.9298611111111112E-4</v>
      </c>
      <c r="F359" s="3">
        <v>59.28</v>
      </c>
      <c r="G359" s="8"/>
    </row>
    <row r="360" spans="1:7" x14ac:dyDescent="0.25">
      <c r="A360" s="15">
        <v>10</v>
      </c>
      <c r="B360" s="6" t="s">
        <v>32</v>
      </c>
      <c r="C360" s="4">
        <v>30</v>
      </c>
      <c r="D360" s="5">
        <v>40</v>
      </c>
      <c r="E360" s="7">
        <v>7.8427083333333343E-4</v>
      </c>
      <c r="F360" s="3">
        <v>52.38</v>
      </c>
      <c r="G360" s="8"/>
    </row>
    <row r="361" spans="1:7" x14ac:dyDescent="0.25">
      <c r="A361" s="15">
        <v>10</v>
      </c>
      <c r="B361" s="6" t="s">
        <v>32</v>
      </c>
      <c r="C361" s="4">
        <v>30</v>
      </c>
      <c r="D361" s="5">
        <v>40</v>
      </c>
      <c r="E361" s="7">
        <v>7.1405092592592603E-4</v>
      </c>
      <c r="F361" s="3">
        <v>57.54</v>
      </c>
      <c r="G361" s="8"/>
    </row>
    <row r="362" spans="1:7" x14ac:dyDescent="0.25">
      <c r="A362" s="15">
        <v>10</v>
      </c>
      <c r="B362" s="6" t="s">
        <v>32</v>
      </c>
      <c r="C362" s="4">
        <v>30</v>
      </c>
      <c r="D362" s="5">
        <v>40</v>
      </c>
      <c r="E362" s="7">
        <v>7.2833333333333333E-4</v>
      </c>
      <c r="F362" s="3">
        <v>56.41</v>
      </c>
      <c r="G362" s="8"/>
    </row>
    <row r="363" spans="1:7" x14ac:dyDescent="0.25">
      <c r="A363" s="15">
        <v>10</v>
      </c>
      <c r="B363" s="6" t="s">
        <v>32</v>
      </c>
      <c r="C363" s="4">
        <v>30</v>
      </c>
      <c r="D363" s="5">
        <v>40</v>
      </c>
      <c r="E363" s="7">
        <v>7.0709490740740748E-4</v>
      </c>
      <c r="F363" s="3">
        <v>58.1</v>
      </c>
      <c r="G363" s="8"/>
    </row>
    <row r="364" spans="1:7" x14ac:dyDescent="0.25">
      <c r="A364" s="15">
        <v>10</v>
      </c>
      <c r="B364" s="6" t="s">
        <v>32</v>
      </c>
      <c r="C364" s="4">
        <v>30</v>
      </c>
      <c r="D364" s="5">
        <v>40</v>
      </c>
      <c r="E364" s="7">
        <v>7.1922453703703699E-4</v>
      </c>
      <c r="F364" s="3">
        <v>57.12</v>
      </c>
      <c r="G364" s="8"/>
    </row>
    <row r="365" spans="1:7" x14ac:dyDescent="0.25">
      <c r="A365" s="15">
        <v>10</v>
      </c>
      <c r="B365" s="6" t="s">
        <v>32</v>
      </c>
      <c r="C365" s="4">
        <v>30</v>
      </c>
      <c r="D365" s="5">
        <v>40</v>
      </c>
      <c r="E365" s="7">
        <v>7.1421296296296293E-4</v>
      </c>
      <c r="F365" s="3">
        <v>57.52</v>
      </c>
      <c r="G365" s="8"/>
    </row>
    <row r="366" spans="1:7" x14ac:dyDescent="0.25">
      <c r="A366" s="15">
        <v>10</v>
      </c>
      <c r="B366" s="6" t="s">
        <v>32</v>
      </c>
      <c r="C366" s="4">
        <v>30</v>
      </c>
      <c r="D366" s="5">
        <v>40</v>
      </c>
      <c r="E366" s="7">
        <v>7.0663194444444452E-4</v>
      </c>
      <c r="F366" s="3">
        <v>58.14</v>
      </c>
      <c r="G366" s="8"/>
    </row>
    <row r="367" spans="1:7" x14ac:dyDescent="0.25">
      <c r="A367" s="15">
        <v>10</v>
      </c>
      <c r="B367" s="6" t="s">
        <v>32</v>
      </c>
      <c r="C367" s="4">
        <v>30</v>
      </c>
      <c r="D367" s="5">
        <v>40</v>
      </c>
      <c r="E367" s="7">
        <v>7.1136574074074071E-4</v>
      </c>
      <c r="F367" s="3">
        <v>57.75</v>
      </c>
      <c r="G367" s="8"/>
    </row>
    <row r="368" spans="1:7" x14ac:dyDescent="0.25">
      <c r="A368" s="15">
        <v>10</v>
      </c>
      <c r="B368" s="6" t="s">
        <v>32</v>
      </c>
      <c r="C368" s="4">
        <v>30</v>
      </c>
      <c r="D368" s="5">
        <v>40</v>
      </c>
      <c r="E368" s="7">
        <v>7.0966435185185184E-4</v>
      </c>
      <c r="F368" s="3">
        <v>57.89</v>
      </c>
      <c r="G368" s="8"/>
    </row>
    <row r="369" spans="1:7" x14ac:dyDescent="0.25">
      <c r="A369" s="15">
        <v>10</v>
      </c>
      <c r="B369" s="6" t="s">
        <v>32</v>
      </c>
      <c r="C369" s="4">
        <v>30</v>
      </c>
      <c r="D369" s="5">
        <v>40</v>
      </c>
      <c r="E369" s="7">
        <v>7.0709490740740748E-4</v>
      </c>
      <c r="F369" s="3">
        <v>58.1</v>
      </c>
      <c r="G369" s="8"/>
    </row>
    <row r="370" spans="1:7" x14ac:dyDescent="0.25">
      <c r="A370" s="15">
        <v>10</v>
      </c>
      <c r="B370" s="6" t="s">
        <v>32</v>
      </c>
      <c r="C370" s="4">
        <v>30</v>
      </c>
      <c r="D370" s="5">
        <v>40</v>
      </c>
      <c r="E370" s="7">
        <v>7.114930555555556E-4</v>
      </c>
      <c r="F370" s="3">
        <v>57.74</v>
      </c>
      <c r="G370" s="8"/>
    </row>
    <row r="371" spans="1:7" x14ac:dyDescent="0.25">
      <c r="A371" s="15">
        <v>10</v>
      </c>
      <c r="B371" s="6" t="s">
        <v>32</v>
      </c>
      <c r="C371" s="4">
        <v>30</v>
      </c>
      <c r="D371" s="5">
        <v>40</v>
      </c>
      <c r="E371" s="7">
        <v>7.0599537037037028E-4</v>
      </c>
      <c r="F371" s="3">
        <v>58.19</v>
      </c>
      <c r="G371" s="8"/>
    </row>
    <row r="372" spans="1:7" x14ac:dyDescent="0.25">
      <c r="A372" s="15">
        <v>10</v>
      </c>
      <c r="B372" s="6" t="s">
        <v>32</v>
      </c>
      <c r="C372" s="4">
        <v>30</v>
      </c>
      <c r="D372" s="5">
        <v>40</v>
      </c>
      <c r="E372" s="7">
        <v>7.0407407407407409E-4</v>
      </c>
      <c r="F372" s="3">
        <v>58.35</v>
      </c>
      <c r="G372" s="8"/>
    </row>
    <row r="373" spans="1:7" x14ac:dyDescent="0.25">
      <c r="A373" s="15">
        <v>10</v>
      </c>
      <c r="B373" s="6" t="s">
        <v>32</v>
      </c>
      <c r="C373" s="4">
        <v>30</v>
      </c>
      <c r="D373" s="5">
        <v>40</v>
      </c>
      <c r="E373" s="7">
        <v>7.0537037037037042E-4</v>
      </c>
      <c r="F373" s="3">
        <v>58.24</v>
      </c>
      <c r="G373" s="8"/>
    </row>
    <row r="374" spans="1:7" x14ac:dyDescent="0.25">
      <c r="A374" s="15">
        <v>10</v>
      </c>
      <c r="B374" s="6" t="s">
        <v>32</v>
      </c>
      <c r="C374" s="4">
        <v>30</v>
      </c>
      <c r="D374" s="5">
        <v>40</v>
      </c>
      <c r="E374" s="7">
        <v>7.1471064814814824E-4</v>
      </c>
      <c r="F374" s="3">
        <v>57.48</v>
      </c>
      <c r="G374" s="8"/>
    </row>
    <row r="375" spans="1:7" x14ac:dyDescent="0.25">
      <c r="A375" s="15">
        <v>10</v>
      </c>
      <c r="B375" s="6" t="s">
        <v>32</v>
      </c>
      <c r="C375" s="4">
        <v>30</v>
      </c>
      <c r="D375" s="5">
        <v>40</v>
      </c>
      <c r="E375" s="7">
        <v>7.0952546296296291E-4</v>
      </c>
      <c r="F375" s="3">
        <v>57.9</v>
      </c>
      <c r="G375" s="8"/>
    </row>
    <row r="376" spans="1:7" x14ac:dyDescent="0.25">
      <c r="A376" s="15">
        <v>10</v>
      </c>
      <c r="B376" s="6" t="s">
        <v>32</v>
      </c>
      <c r="C376" s="4">
        <v>30</v>
      </c>
      <c r="D376" s="5">
        <v>40</v>
      </c>
      <c r="E376" s="7">
        <v>6.944791666666667E-4</v>
      </c>
      <c r="F376" s="3">
        <v>59.16</v>
      </c>
      <c r="G376" s="8"/>
    </row>
    <row r="377" spans="1:7" x14ac:dyDescent="0.25">
      <c r="A377" s="15">
        <v>10</v>
      </c>
      <c r="B377" s="6" t="s">
        <v>32</v>
      </c>
      <c r="C377" s="4">
        <v>30</v>
      </c>
      <c r="D377" s="5">
        <v>40</v>
      </c>
      <c r="E377" s="7">
        <v>6.9616898148148153E-4</v>
      </c>
      <c r="F377" s="3">
        <v>59.01</v>
      </c>
      <c r="G377" s="8"/>
    </row>
    <row r="378" spans="1:7" x14ac:dyDescent="0.25">
      <c r="A378" s="15">
        <v>10</v>
      </c>
      <c r="B378" s="6" t="s">
        <v>32</v>
      </c>
      <c r="C378" s="4">
        <v>30</v>
      </c>
      <c r="D378" s="5">
        <v>40</v>
      </c>
      <c r="E378" s="7">
        <v>6.9895833333333322E-4</v>
      </c>
      <c r="F378" s="3">
        <v>58.78</v>
      </c>
      <c r="G378" s="8"/>
    </row>
    <row r="379" spans="1:7" x14ac:dyDescent="0.25">
      <c r="A379" s="15">
        <v>10</v>
      </c>
      <c r="B379" s="6" t="s">
        <v>32</v>
      </c>
      <c r="C379" s="4">
        <v>30</v>
      </c>
      <c r="D379" s="5">
        <v>40</v>
      </c>
      <c r="E379" s="7">
        <v>6.9989583333333329E-4</v>
      </c>
      <c r="F379" s="3">
        <v>58.7</v>
      </c>
      <c r="G379" s="8"/>
    </row>
    <row r="380" spans="1:7" x14ac:dyDescent="0.25">
      <c r="A380" s="15">
        <v>10</v>
      </c>
      <c r="B380" s="6" t="s">
        <v>32</v>
      </c>
      <c r="C380" s="4">
        <v>30</v>
      </c>
      <c r="D380" s="5">
        <v>40</v>
      </c>
      <c r="E380" s="7">
        <v>7.0020833333333339E-4</v>
      </c>
      <c r="F380" s="3">
        <v>58.67</v>
      </c>
      <c r="G380" s="8"/>
    </row>
    <row r="381" spans="1:7" x14ac:dyDescent="0.25">
      <c r="A381" s="15">
        <v>10</v>
      </c>
      <c r="B381" s="6" t="s">
        <v>32</v>
      </c>
      <c r="C381" s="4">
        <v>30</v>
      </c>
      <c r="D381" s="5">
        <v>40</v>
      </c>
      <c r="E381" s="7">
        <v>7.0115740740740739E-4</v>
      </c>
      <c r="F381" s="3">
        <v>58.59</v>
      </c>
      <c r="G381" s="8"/>
    </row>
    <row r="382" spans="1:7" x14ac:dyDescent="0.25">
      <c r="A382" s="15">
        <v>10</v>
      </c>
      <c r="B382" s="6" t="s">
        <v>32</v>
      </c>
      <c r="C382" s="4">
        <v>30</v>
      </c>
      <c r="D382" s="5">
        <v>40</v>
      </c>
      <c r="E382" s="7">
        <v>7.1487268518518514E-4</v>
      </c>
      <c r="F382" s="3">
        <v>57.47</v>
      </c>
      <c r="G382" s="8"/>
    </row>
    <row r="383" spans="1:7" x14ac:dyDescent="0.25">
      <c r="A383" s="15">
        <v>10</v>
      </c>
      <c r="B383" s="6" t="s">
        <v>32</v>
      </c>
      <c r="C383" s="4">
        <v>30</v>
      </c>
      <c r="D383" s="5">
        <v>40</v>
      </c>
      <c r="E383" s="7">
        <v>6.9869212962962973E-4</v>
      </c>
      <c r="F383" s="3">
        <v>58.8</v>
      </c>
      <c r="G383" s="8"/>
    </row>
    <row r="384" spans="1:7" x14ac:dyDescent="0.25">
      <c r="A384" s="15">
        <v>10</v>
      </c>
      <c r="B384" s="6" t="s">
        <v>32</v>
      </c>
      <c r="C384" s="4">
        <v>30</v>
      </c>
      <c r="D384" s="5">
        <v>40</v>
      </c>
      <c r="E384" s="7">
        <v>7.0064814814814805E-4</v>
      </c>
      <c r="F384" s="3">
        <v>58.64</v>
      </c>
      <c r="G384" s="8"/>
    </row>
    <row r="385" spans="1:7" x14ac:dyDescent="0.25">
      <c r="A385" s="15">
        <v>10</v>
      </c>
      <c r="B385" s="6" t="s">
        <v>32</v>
      </c>
      <c r="C385" s="4">
        <v>30</v>
      </c>
      <c r="D385" s="5">
        <v>40</v>
      </c>
      <c r="E385" s="7">
        <v>7.0401620370370366E-4</v>
      </c>
      <c r="F385" s="3">
        <v>58.36</v>
      </c>
      <c r="G385" s="8"/>
    </row>
    <row r="386" spans="1:7" x14ac:dyDescent="0.25">
      <c r="A386" s="15">
        <v>10</v>
      </c>
      <c r="B386" s="6" t="s">
        <v>32</v>
      </c>
      <c r="C386" s="4">
        <v>30</v>
      </c>
      <c r="D386" s="5">
        <v>40</v>
      </c>
      <c r="E386" s="7">
        <v>7.0145833333333334E-4</v>
      </c>
      <c r="F386" s="3">
        <v>58.57</v>
      </c>
      <c r="G386" s="8"/>
    </row>
    <row r="387" spans="1:7" x14ac:dyDescent="0.25">
      <c r="A387" s="15">
        <v>10</v>
      </c>
      <c r="B387" s="6" t="s">
        <v>32</v>
      </c>
      <c r="C387" s="4">
        <v>30</v>
      </c>
      <c r="D387" s="5">
        <v>40</v>
      </c>
      <c r="E387" s="7">
        <v>7.0125000000000005E-4</v>
      </c>
      <c r="F387" s="3">
        <v>58.59</v>
      </c>
      <c r="G387" s="8"/>
    </row>
    <row r="388" spans="1:7" x14ac:dyDescent="0.25">
      <c r="A388" s="15">
        <v>10</v>
      </c>
      <c r="B388" s="6" t="s">
        <v>32</v>
      </c>
      <c r="C388" s="4">
        <v>30</v>
      </c>
      <c r="D388" s="5">
        <v>40</v>
      </c>
      <c r="E388" s="7">
        <v>7.153356481481481E-4</v>
      </c>
      <c r="F388" s="3">
        <v>57.43</v>
      </c>
      <c r="G388" s="8"/>
    </row>
    <row r="389" spans="1:7" x14ac:dyDescent="0.25">
      <c r="A389" s="15">
        <v>10</v>
      </c>
      <c r="B389" s="6" t="s">
        <v>32</v>
      </c>
      <c r="C389" s="4">
        <v>30</v>
      </c>
      <c r="D389" s="5">
        <v>40</v>
      </c>
      <c r="E389" s="7">
        <v>7.0206018518518501E-4</v>
      </c>
      <c r="F389" s="3">
        <v>58.52</v>
      </c>
      <c r="G389" s="8"/>
    </row>
    <row r="390" spans="1:7" x14ac:dyDescent="0.25">
      <c r="A390" s="15">
        <v>10</v>
      </c>
      <c r="B390" s="6" t="s">
        <v>9</v>
      </c>
      <c r="C390" s="4">
        <v>30</v>
      </c>
      <c r="D390" s="5">
        <v>15</v>
      </c>
      <c r="E390" s="7">
        <v>7.7273148148148145E-4</v>
      </c>
      <c r="F390" s="3">
        <v>53.17</v>
      </c>
      <c r="G390" s="8"/>
    </row>
    <row r="391" spans="1:7" x14ac:dyDescent="0.25">
      <c r="A391" s="15">
        <v>10</v>
      </c>
      <c r="B391" s="6" t="s">
        <v>9</v>
      </c>
      <c r="C391" s="4">
        <v>30</v>
      </c>
      <c r="D391" s="5">
        <v>15</v>
      </c>
      <c r="E391" s="7">
        <v>1.5114583333333332E-3</v>
      </c>
      <c r="F391" s="3">
        <v>27.18</v>
      </c>
      <c r="G391" s="8"/>
    </row>
    <row r="392" spans="1:7" x14ac:dyDescent="0.25">
      <c r="A392" s="15">
        <v>10</v>
      </c>
      <c r="B392" s="6" t="s">
        <v>9</v>
      </c>
      <c r="C392" s="4">
        <v>30</v>
      </c>
      <c r="D392" s="5">
        <v>15</v>
      </c>
      <c r="E392" s="7">
        <v>6.9358796296296302E-4</v>
      </c>
      <c r="F392" s="3">
        <v>59.23</v>
      </c>
      <c r="G392" s="8"/>
    </row>
    <row r="393" spans="1:7" x14ac:dyDescent="0.25">
      <c r="A393" s="15">
        <v>10</v>
      </c>
      <c r="B393" s="6" t="s">
        <v>9</v>
      </c>
      <c r="C393" s="4">
        <v>30</v>
      </c>
      <c r="D393" s="5">
        <v>15</v>
      </c>
      <c r="E393" s="7">
        <v>6.841435185185185E-4</v>
      </c>
      <c r="F393" s="3">
        <v>60.05</v>
      </c>
      <c r="G393" s="8"/>
    </row>
    <row r="394" spans="1:7" x14ac:dyDescent="0.25">
      <c r="A394" s="15">
        <v>10</v>
      </c>
      <c r="B394" s="6" t="s">
        <v>9</v>
      </c>
      <c r="C394" s="4">
        <v>30</v>
      </c>
      <c r="D394" s="5">
        <v>15</v>
      </c>
      <c r="E394" s="7">
        <v>6.925347222222221E-4</v>
      </c>
      <c r="F394" s="3">
        <v>59.32</v>
      </c>
      <c r="G394" s="8"/>
    </row>
    <row r="395" spans="1:7" x14ac:dyDescent="0.25">
      <c r="A395" s="15">
        <v>10</v>
      </c>
      <c r="B395" s="6" t="s">
        <v>9</v>
      </c>
      <c r="C395" s="4">
        <v>30</v>
      </c>
      <c r="D395" s="5">
        <v>15</v>
      </c>
      <c r="E395" s="7">
        <v>6.8064814814814811E-4</v>
      </c>
      <c r="F395" s="3">
        <v>60.36</v>
      </c>
      <c r="G395" s="8"/>
    </row>
    <row r="396" spans="1:7" x14ac:dyDescent="0.25">
      <c r="A396" s="15">
        <v>10</v>
      </c>
      <c r="B396" s="6" t="s">
        <v>9</v>
      </c>
      <c r="C396" s="4">
        <v>30</v>
      </c>
      <c r="D396" s="5">
        <v>15</v>
      </c>
      <c r="E396" s="7">
        <v>6.807523148148147E-4</v>
      </c>
      <c r="F396" s="3">
        <v>60.35</v>
      </c>
      <c r="G396" s="8"/>
    </row>
    <row r="397" spans="1:7" x14ac:dyDescent="0.25">
      <c r="A397" s="15">
        <v>10</v>
      </c>
      <c r="B397" s="6" t="s">
        <v>9</v>
      </c>
      <c r="C397" s="4">
        <v>30</v>
      </c>
      <c r="D397" s="5">
        <v>15</v>
      </c>
      <c r="E397" s="7">
        <v>6.7778935185185184E-4</v>
      </c>
      <c r="F397" s="3">
        <v>60.61</v>
      </c>
      <c r="G397" s="8"/>
    </row>
    <row r="398" spans="1:7" x14ac:dyDescent="0.25">
      <c r="A398" s="15">
        <v>10</v>
      </c>
      <c r="B398" s="6" t="s">
        <v>9</v>
      </c>
      <c r="C398" s="4">
        <v>30</v>
      </c>
      <c r="D398" s="5">
        <v>15</v>
      </c>
      <c r="E398" s="7">
        <v>6.749652777777778E-4</v>
      </c>
      <c r="F398" s="3">
        <v>60.87</v>
      </c>
      <c r="G398" s="8"/>
    </row>
    <row r="399" spans="1:7" x14ac:dyDescent="0.25">
      <c r="A399" s="15">
        <v>10</v>
      </c>
      <c r="B399" s="6" t="s">
        <v>9</v>
      </c>
      <c r="C399" s="4">
        <v>30</v>
      </c>
      <c r="D399" s="5">
        <v>15</v>
      </c>
      <c r="E399" s="7">
        <v>6.9136574074074076E-4</v>
      </c>
      <c r="F399" s="3">
        <v>59.42</v>
      </c>
      <c r="G399" s="8"/>
    </row>
    <row r="400" spans="1:7" x14ac:dyDescent="0.25">
      <c r="A400" s="15">
        <v>10</v>
      </c>
      <c r="B400" s="6" t="s">
        <v>9</v>
      </c>
      <c r="C400" s="4">
        <v>30</v>
      </c>
      <c r="D400" s="5">
        <v>15</v>
      </c>
      <c r="E400" s="7">
        <v>6.8478009259259262E-4</v>
      </c>
      <c r="F400" s="3">
        <v>59.99</v>
      </c>
      <c r="G400" s="8"/>
    </row>
    <row r="401" spans="1:7" x14ac:dyDescent="0.25">
      <c r="A401" s="15">
        <v>10</v>
      </c>
      <c r="B401" s="6" t="s">
        <v>9</v>
      </c>
      <c r="C401" s="4">
        <v>30</v>
      </c>
      <c r="D401" s="5">
        <v>15</v>
      </c>
      <c r="E401" s="7">
        <v>6.7534722222222226E-4</v>
      </c>
      <c r="F401" s="3">
        <v>60.83</v>
      </c>
      <c r="G401" s="8"/>
    </row>
    <row r="402" spans="1:7" x14ac:dyDescent="0.25">
      <c r="A402" s="15">
        <v>10</v>
      </c>
      <c r="B402" s="6" t="s">
        <v>9</v>
      </c>
      <c r="C402" s="4">
        <v>30</v>
      </c>
      <c r="D402" s="5">
        <v>15</v>
      </c>
      <c r="E402" s="7">
        <v>6.7972222222222219E-4</v>
      </c>
      <c r="F402" s="3">
        <v>60.44</v>
      </c>
      <c r="G402" s="8"/>
    </row>
    <row r="403" spans="1:7" x14ac:dyDescent="0.25">
      <c r="A403" s="15">
        <v>10</v>
      </c>
      <c r="B403" s="6" t="s">
        <v>9</v>
      </c>
      <c r="C403" s="4">
        <v>30</v>
      </c>
      <c r="D403" s="5">
        <v>15</v>
      </c>
      <c r="E403" s="7">
        <v>6.8549768518518515E-4</v>
      </c>
      <c r="F403" s="3">
        <v>59.93</v>
      </c>
      <c r="G403" s="8"/>
    </row>
    <row r="404" spans="1:7" x14ac:dyDescent="0.25">
      <c r="A404" s="15">
        <v>10</v>
      </c>
      <c r="B404" s="6" t="s">
        <v>9</v>
      </c>
      <c r="C404" s="4">
        <v>30</v>
      </c>
      <c r="D404" s="5">
        <v>15</v>
      </c>
      <c r="E404" s="7">
        <v>6.8572916666666663E-4</v>
      </c>
      <c r="F404" s="3">
        <v>59.91</v>
      </c>
      <c r="G404" s="8"/>
    </row>
    <row r="405" spans="1:7" x14ac:dyDescent="0.25">
      <c r="A405" s="15">
        <v>10</v>
      </c>
      <c r="B405" s="6" t="s">
        <v>9</v>
      </c>
      <c r="C405" s="4">
        <v>30</v>
      </c>
      <c r="D405" s="5">
        <v>15</v>
      </c>
      <c r="E405" s="7">
        <v>6.7814814814814821E-4</v>
      </c>
      <c r="F405" s="3">
        <v>60.58</v>
      </c>
      <c r="G405" s="8"/>
    </row>
    <row r="406" spans="1:7" x14ac:dyDescent="0.25">
      <c r="A406" s="15">
        <v>10</v>
      </c>
      <c r="B406" s="6" t="s">
        <v>9</v>
      </c>
      <c r="C406" s="4">
        <v>30</v>
      </c>
      <c r="D406" s="5">
        <v>15</v>
      </c>
      <c r="E406" s="7">
        <v>6.7856481481481489E-4</v>
      </c>
      <c r="F406" s="3">
        <v>60.54</v>
      </c>
      <c r="G406" s="8"/>
    </row>
    <row r="407" spans="1:7" x14ac:dyDescent="0.25">
      <c r="A407" s="15">
        <v>10</v>
      </c>
      <c r="B407" s="6" t="s">
        <v>9</v>
      </c>
      <c r="C407" s="4">
        <v>30</v>
      </c>
      <c r="D407" s="5">
        <v>15</v>
      </c>
      <c r="E407" s="7">
        <v>6.7571759259259267E-4</v>
      </c>
      <c r="F407" s="3">
        <v>60.8</v>
      </c>
      <c r="G407" s="8"/>
    </row>
    <row r="408" spans="1:7" x14ac:dyDescent="0.25">
      <c r="A408" s="15">
        <v>10</v>
      </c>
      <c r="B408" s="6" t="s">
        <v>9</v>
      </c>
      <c r="C408" s="4">
        <v>30</v>
      </c>
      <c r="D408" s="5">
        <v>15</v>
      </c>
      <c r="E408" s="7">
        <v>6.7491898148148153E-4</v>
      </c>
      <c r="F408" s="3">
        <v>60.87</v>
      </c>
      <c r="G408" s="8"/>
    </row>
    <row r="409" spans="1:7" x14ac:dyDescent="0.25">
      <c r="A409" s="15">
        <v>10</v>
      </c>
      <c r="B409" s="6" t="s">
        <v>9</v>
      </c>
      <c r="C409" s="4">
        <v>30</v>
      </c>
      <c r="D409" s="5">
        <v>15</v>
      </c>
      <c r="E409" s="7">
        <v>6.7282407407407406E-4</v>
      </c>
      <c r="F409" s="3">
        <v>61.06</v>
      </c>
      <c r="G409" s="8"/>
    </row>
    <row r="410" spans="1:7" x14ac:dyDescent="0.25">
      <c r="A410" s="15">
        <v>10</v>
      </c>
      <c r="B410" s="6" t="s">
        <v>9</v>
      </c>
      <c r="C410" s="4">
        <v>30</v>
      </c>
      <c r="D410" s="5">
        <v>15</v>
      </c>
      <c r="E410" s="7">
        <v>6.7453703703703697E-4</v>
      </c>
      <c r="F410" s="3">
        <v>60.91</v>
      </c>
      <c r="G410" s="8"/>
    </row>
    <row r="411" spans="1:7" x14ac:dyDescent="0.25">
      <c r="A411" s="15">
        <v>10</v>
      </c>
      <c r="B411" s="6" t="s">
        <v>9</v>
      </c>
      <c r="C411" s="4">
        <v>30</v>
      </c>
      <c r="D411" s="5">
        <v>15</v>
      </c>
      <c r="E411" s="7">
        <v>6.7931712962962954E-4</v>
      </c>
      <c r="F411" s="3">
        <v>60.48</v>
      </c>
      <c r="G411" s="8"/>
    </row>
    <row r="412" spans="1:7" x14ac:dyDescent="0.25">
      <c r="A412" s="15">
        <v>10</v>
      </c>
      <c r="B412" s="6" t="s">
        <v>9</v>
      </c>
      <c r="C412" s="4">
        <v>30</v>
      </c>
      <c r="D412" s="5">
        <v>15</v>
      </c>
      <c r="E412" s="7">
        <v>6.7611111111111094E-4</v>
      </c>
      <c r="F412" s="3">
        <v>60.76</v>
      </c>
      <c r="G412" s="8"/>
    </row>
    <row r="413" spans="1:7" x14ac:dyDescent="0.25">
      <c r="A413" s="15">
        <v>10</v>
      </c>
      <c r="B413" s="6" t="s">
        <v>9</v>
      </c>
      <c r="C413" s="4">
        <v>30</v>
      </c>
      <c r="D413" s="5">
        <v>15</v>
      </c>
      <c r="E413" s="7">
        <v>6.7282407407407406E-4</v>
      </c>
      <c r="F413" s="3">
        <v>61.06</v>
      </c>
      <c r="G413" s="8"/>
    </row>
    <row r="414" spans="1:7" x14ac:dyDescent="0.25">
      <c r="A414" s="15">
        <v>10</v>
      </c>
      <c r="B414" s="6" t="s">
        <v>9</v>
      </c>
      <c r="C414" s="4">
        <v>30</v>
      </c>
      <c r="D414" s="5">
        <v>15</v>
      </c>
      <c r="E414" s="7">
        <v>6.7271990740740747E-4</v>
      </c>
      <c r="F414" s="3">
        <v>61.07</v>
      </c>
      <c r="G414" s="8"/>
    </row>
    <row r="415" spans="1:7" x14ac:dyDescent="0.25">
      <c r="A415" s="15">
        <v>10</v>
      </c>
      <c r="B415" s="6" t="s">
        <v>9</v>
      </c>
      <c r="C415" s="4">
        <v>30</v>
      </c>
      <c r="D415" s="5">
        <v>15</v>
      </c>
      <c r="E415" s="7">
        <v>6.7380787037037029E-4</v>
      </c>
      <c r="F415" s="3">
        <v>60.97</v>
      </c>
      <c r="G415" s="8"/>
    </row>
    <row r="416" spans="1:7" x14ac:dyDescent="0.25">
      <c r="A416" s="15">
        <v>10</v>
      </c>
      <c r="B416" s="6" t="s">
        <v>9</v>
      </c>
      <c r="C416" s="4">
        <v>30</v>
      </c>
      <c r="D416" s="5">
        <v>15</v>
      </c>
      <c r="E416" s="7">
        <v>6.7685185185185177E-4</v>
      </c>
      <c r="F416" s="3">
        <v>60.7</v>
      </c>
      <c r="G416" s="8"/>
    </row>
    <row r="417" spans="1:7" x14ac:dyDescent="0.25">
      <c r="A417" s="15">
        <v>10</v>
      </c>
      <c r="B417" s="6" t="s">
        <v>9</v>
      </c>
      <c r="C417" s="4">
        <v>30</v>
      </c>
      <c r="D417" s="5">
        <v>15</v>
      </c>
      <c r="E417" s="7">
        <v>6.7567129629629628E-4</v>
      </c>
      <c r="F417" s="3">
        <v>60.8</v>
      </c>
      <c r="G417" s="8"/>
    </row>
    <row r="418" spans="1:7" x14ac:dyDescent="0.25">
      <c r="A418" s="15">
        <v>10</v>
      </c>
      <c r="B418" s="6" t="s">
        <v>9</v>
      </c>
      <c r="C418" s="4">
        <v>30</v>
      </c>
      <c r="D418" s="5">
        <v>15</v>
      </c>
      <c r="E418" s="7">
        <v>6.7704861111111102E-4</v>
      </c>
      <c r="F418" s="3">
        <v>60.68</v>
      </c>
      <c r="G418" s="8"/>
    </row>
    <row r="419" spans="1:7" x14ac:dyDescent="0.25">
      <c r="A419" s="15">
        <v>10</v>
      </c>
      <c r="B419" s="6" t="s">
        <v>9</v>
      </c>
      <c r="C419" s="4">
        <v>30</v>
      </c>
      <c r="D419" s="5">
        <v>15</v>
      </c>
      <c r="E419" s="7">
        <v>6.7628472222222222E-4</v>
      </c>
      <c r="F419" s="3">
        <v>60.75</v>
      </c>
      <c r="G419" s="8"/>
    </row>
    <row r="420" spans="1:7" x14ac:dyDescent="0.25">
      <c r="A420" s="15">
        <v>10</v>
      </c>
      <c r="B420" s="6" t="s">
        <v>29</v>
      </c>
      <c r="C420" s="4">
        <v>30</v>
      </c>
      <c r="D420" s="5">
        <v>6</v>
      </c>
      <c r="E420" s="7">
        <v>7.53125E-4</v>
      </c>
      <c r="F420" s="3">
        <v>54.55</v>
      </c>
      <c r="G420" s="8"/>
    </row>
    <row r="421" spans="1:7" x14ac:dyDescent="0.25">
      <c r="A421" s="15">
        <v>10</v>
      </c>
      <c r="B421" s="6" t="s">
        <v>29</v>
      </c>
      <c r="C421" s="4">
        <v>30</v>
      </c>
      <c r="D421" s="5">
        <v>6</v>
      </c>
      <c r="E421" s="7">
        <v>7.1837962962962958E-4</v>
      </c>
      <c r="F421" s="3">
        <v>57.19</v>
      </c>
      <c r="G421" s="8"/>
    </row>
    <row r="422" spans="1:7" x14ac:dyDescent="0.25">
      <c r="A422" s="15">
        <v>10</v>
      </c>
      <c r="B422" s="6" t="s">
        <v>29</v>
      </c>
      <c r="C422" s="4">
        <v>30</v>
      </c>
      <c r="D422" s="5">
        <v>6</v>
      </c>
      <c r="E422" s="7">
        <v>7.1530092592592598E-4</v>
      </c>
      <c r="F422" s="3">
        <v>57.44</v>
      </c>
      <c r="G422" s="8"/>
    </row>
    <row r="423" spans="1:7" x14ac:dyDescent="0.25">
      <c r="A423" s="15">
        <v>10</v>
      </c>
      <c r="B423" s="6" t="s">
        <v>29</v>
      </c>
      <c r="C423" s="4">
        <v>30</v>
      </c>
      <c r="D423" s="5">
        <v>6</v>
      </c>
      <c r="E423" s="7">
        <v>7.0820601851851849E-4</v>
      </c>
      <c r="F423" s="3">
        <v>58.01</v>
      </c>
      <c r="G423" s="8"/>
    </row>
    <row r="424" spans="1:7" x14ac:dyDescent="0.25">
      <c r="A424" s="15">
        <v>10</v>
      </c>
      <c r="B424" s="6" t="s">
        <v>29</v>
      </c>
      <c r="C424" s="4">
        <v>30</v>
      </c>
      <c r="D424" s="5">
        <v>6</v>
      </c>
      <c r="E424" s="7">
        <v>7.0656250000000005E-4</v>
      </c>
      <c r="F424" s="3">
        <v>58.15</v>
      </c>
      <c r="G424" s="8"/>
    </row>
    <row r="425" spans="1:7" x14ac:dyDescent="0.25">
      <c r="A425" s="15">
        <v>10</v>
      </c>
      <c r="B425" s="6" t="s">
        <v>29</v>
      </c>
      <c r="C425" s="4">
        <v>30</v>
      </c>
      <c r="D425" s="5">
        <v>6</v>
      </c>
      <c r="E425" s="7">
        <v>7.2365740740740734E-4</v>
      </c>
      <c r="F425" s="3">
        <v>56.77</v>
      </c>
      <c r="G425" s="8"/>
    </row>
    <row r="426" spans="1:7" x14ac:dyDescent="0.25">
      <c r="A426" s="15">
        <v>10</v>
      </c>
      <c r="B426" s="6" t="s">
        <v>29</v>
      </c>
      <c r="C426" s="4">
        <v>30</v>
      </c>
      <c r="D426" s="5">
        <v>6</v>
      </c>
      <c r="E426" s="7">
        <v>7.1030092592592586E-4</v>
      </c>
      <c r="F426" s="3">
        <v>57.84</v>
      </c>
      <c r="G426" s="8"/>
    </row>
    <row r="427" spans="1:7" x14ac:dyDescent="0.25">
      <c r="A427" s="15">
        <v>10</v>
      </c>
      <c r="B427" s="6" t="s">
        <v>29</v>
      </c>
      <c r="C427" s="4">
        <v>30</v>
      </c>
      <c r="D427" s="5">
        <v>6</v>
      </c>
      <c r="E427" s="7">
        <v>7.0571759259259253E-4</v>
      </c>
      <c r="F427" s="3">
        <v>58.21</v>
      </c>
      <c r="G427" s="8"/>
    </row>
    <row r="428" spans="1:7" x14ac:dyDescent="0.25">
      <c r="A428" s="15">
        <v>10</v>
      </c>
      <c r="B428" s="6" t="s">
        <v>29</v>
      </c>
      <c r="C428" s="4">
        <v>30</v>
      </c>
      <c r="D428" s="5">
        <v>6</v>
      </c>
      <c r="E428" s="7">
        <v>7.0805555555555563E-4</v>
      </c>
      <c r="F428" s="3">
        <v>58.02</v>
      </c>
      <c r="G428" s="8"/>
    </row>
    <row r="429" spans="1:7" x14ac:dyDescent="0.25">
      <c r="A429" s="15">
        <v>10</v>
      </c>
      <c r="B429" s="6" t="s">
        <v>29</v>
      </c>
      <c r="C429" s="4">
        <v>30</v>
      </c>
      <c r="D429" s="5">
        <v>6</v>
      </c>
      <c r="E429" s="7">
        <v>7.0640046296296293E-4</v>
      </c>
      <c r="F429" s="3">
        <v>58.16</v>
      </c>
      <c r="G429" s="8"/>
    </row>
    <row r="430" spans="1:7" x14ac:dyDescent="0.25">
      <c r="A430" s="15">
        <v>10</v>
      </c>
      <c r="B430" s="6" t="s">
        <v>29</v>
      </c>
      <c r="C430" s="4">
        <v>30</v>
      </c>
      <c r="D430" s="5">
        <v>6</v>
      </c>
      <c r="E430" s="7">
        <v>7.1364583333333338E-4</v>
      </c>
      <c r="F430" s="3">
        <v>57.57</v>
      </c>
      <c r="G430" s="8"/>
    </row>
    <row r="431" spans="1:7" x14ac:dyDescent="0.25">
      <c r="A431" s="15">
        <v>10</v>
      </c>
      <c r="B431" s="6" t="s">
        <v>29</v>
      </c>
      <c r="C431" s="4">
        <v>30</v>
      </c>
      <c r="D431" s="5">
        <v>6</v>
      </c>
      <c r="E431" s="7">
        <v>7.0609953703703709E-4</v>
      </c>
      <c r="F431" s="3">
        <v>58.18</v>
      </c>
      <c r="G431" s="8"/>
    </row>
    <row r="432" spans="1:7" x14ac:dyDescent="0.25">
      <c r="A432" s="15">
        <v>10</v>
      </c>
      <c r="B432" s="6" t="s">
        <v>29</v>
      </c>
      <c r="C432" s="4">
        <v>30</v>
      </c>
      <c r="D432" s="5">
        <v>6</v>
      </c>
      <c r="E432" s="7">
        <v>7.0370370370370378E-4</v>
      </c>
      <c r="F432" s="3">
        <v>58.38</v>
      </c>
      <c r="G432" s="8"/>
    </row>
    <row r="433" spans="1:7" x14ac:dyDescent="0.25">
      <c r="A433" s="15">
        <v>10</v>
      </c>
      <c r="B433" s="6" t="s">
        <v>29</v>
      </c>
      <c r="C433" s="4">
        <v>30</v>
      </c>
      <c r="D433" s="5">
        <v>6</v>
      </c>
      <c r="E433" s="7">
        <v>7.0578703703703699E-4</v>
      </c>
      <c r="F433" s="3">
        <v>58.21</v>
      </c>
      <c r="G433" s="8"/>
    </row>
    <row r="434" spans="1:7" x14ac:dyDescent="0.25">
      <c r="A434" s="15">
        <v>10</v>
      </c>
      <c r="B434" s="6" t="s">
        <v>29</v>
      </c>
      <c r="C434" s="4">
        <v>30</v>
      </c>
      <c r="D434" s="5">
        <v>6</v>
      </c>
      <c r="E434" s="7">
        <v>7.1012731481481491E-4</v>
      </c>
      <c r="F434" s="3">
        <v>57.85</v>
      </c>
      <c r="G434" s="8"/>
    </row>
    <row r="435" spans="1:7" x14ac:dyDescent="0.25">
      <c r="A435" s="15">
        <v>10</v>
      </c>
      <c r="B435" s="6" t="s">
        <v>29</v>
      </c>
      <c r="C435" s="4">
        <v>30</v>
      </c>
      <c r="D435" s="5">
        <v>6</v>
      </c>
      <c r="E435" s="7">
        <v>7.1706018518518516E-4</v>
      </c>
      <c r="F435" s="3">
        <v>57.29</v>
      </c>
      <c r="G435" s="8"/>
    </row>
    <row r="436" spans="1:7" x14ac:dyDescent="0.25">
      <c r="A436" s="15">
        <v>10</v>
      </c>
      <c r="B436" s="6" t="s">
        <v>29</v>
      </c>
      <c r="C436" s="4">
        <v>30</v>
      </c>
      <c r="D436" s="5">
        <v>6</v>
      </c>
      <c r="E436" s="7">
        <v>7.1115740740740742E-4</v>
      </c>
      <c r="F436" s="3">
        <v>57.77</v>
      </c>
      <c r="G436" s="8"/>
    </row>
    <row r="437" spans="1:7" x14ac:dyDescent="0.25">
      <c r="A437" s="15">
        <v>10</v>
      </c>
      <c r="B437" s="6" t="s">
        <v>29</v>
      </c>
      <c r="C437" s="4">
        <v>30</v>
      </c>
      <c r="D437" s="5">
        <v>6</v>
      </c>
      <c r="E437" s="7">
        <v>7.0378472222222229E-4</v>
      </c>
      <c r="F437" s="3">
        <v>58.37</v>
      </c>
      <c r="G437" s="8"/>
    </row>
    <row r="438" spans="1:7" x14ac:dyDescent="0.25">
      <c r="A438" s="15">
        <v>10</v>
      </c>
      <c r="B438" s="6" t="s">
        <v>29</v>
      </c>
      <c r="C438" s="4">
        <v>30</v>
      </c>
      <c r="D438" s="5">
        <v>6</v>
      </c>
      <c r="E438" s="7">
        <v>7.1401620370370369E-4</v>
      </c>
      <c r="F438" s="3">
        <v>57.54</v>
      </c>
      <c r="G438" s="8"/>
    </row>
    <row r="439" spans="1:7" x14ac:dyDescent="0.25">
      <c r="A439" s="15">
        <v>10</v>
      </c>
      <c r="B439" s="6" t="s">
        <v>29</v>
      </c>
      <c r="C439" s="4">
        <v>30</v>
      </c>
      <c r="D439" s="5">
        <v>6</v>
      </c>
      <c r="E439" s="7">
        <v>7.0504629629629639E-4</v>
      </c>
      <c r="F439" s="3">
        <v>58.27</v>
      </c>
      <c r="G439" s="8"/>
    </row>
    <row r="440" spans="1:7" x14ac:dyDescent="0.25">
      <c r="A440" s="15">
        <v>10</v>
      </c>
      <c r="B440" s="6" t="s">
        <v>29</v>
      </c>
      <c r="C440" s="4">
        <v>30</v>
      </c>
      <c r="D440" s="5">
        <v>6</v>
      </c>
      <c r="E440" s="7">
        <v>7.0298611111111115E-4</v>
      </c>
      <c r="F440" s="3">
        <v>58.44</v>
      </c>
      <c r="G440" s="8"/>
    </row>
    <row r="441" spans="1:7" x14ac:dyDescent="0.25">
      <c r="A441" s="15">
        <v>10</v>
      </c>
      <c r="B441" s="6" t="s">
        <v>29</v>
      </c>
      <c r="C441" s="4">
        <v>30</v>
      </c>
      <c r="D441" s="5">
        <v>6</v>
      </c>
      <c r="E441" s="7">
        <v>7.0740740740740736E-4</v>
      </c>
      <c r="F441" s="3">
        <v>58.08</v>
      </c>
      <c r="G441" s="8"/>
    </row>
    <row r="442" spans="1:7" x14ac:dyDescent="0.25">
      <c r="A442" s="15">
        <v>10</v>
      </c>
      <c r="B442" s="6" t="s">
        <v>29</v>
      </c>
      <c r="C442" s="4">
        <v>30</v>
      </c>
      <c r="D442" s="5">
        <v>6</v>
      </c>
      <c r="E442" s="7">
        <v>7.0094907407407421E-4</v>
      </c>
      <c r="F442" s="3">
        <v>58.61</v>
      </c>
      <c r="G442" s="8"/>
    </row>
    <row r="443" spans="1:7" x14ac:dyDescent="0.25">
      <c r="A443" s="15">
        <v>10</v>
      </c>
      <c r="B443" s="6" t="s">
        <v>29</v>
      </c>
      <c r="C443" s="4">
        <v>30</v>
      </c>
      <c r="D443" s="5">
        <v>6</v>
      </c>
      <c r="E443" s="7">
        <v>7.1677083333333326E-4</v>
      </c>
      <c r="F443" s="3">
        <v>57.32</v>
      </c>
      <c r="G443" s="8"/>
    </row>
    <row r="444" spans="1:7" x14ac:dyDescent="0.25">
      <c r="A444" s="15">
        <v>10</v>
      </c>
      <c r="B444" s="6" t="s">
        <v>29</v>
      </c>
      <c r="C444" s="4">
        <v>30</v>
      </c>
      <c r="D444" s="5">
        <v>6</v>
      </c>
      <c r="E444" s="7">
        <v>7.0812499999999999E-4</v>
      </c>
      <c r="F444" s="3">
        <v>58.02</v>
      </c>
      <c r="G444" s="8"/>
    </row>
    <row r="445" spans="1:7" x14ac:dyDescent="0.25">
      <c r="A445" s="15">
        <v>10</v>
      </c>
      <c r="B445" s="6" t="s">
        <v>29</v>
      </c>
      <c r="C445" s="4">
        <v>30</v>
      </c>
      <c r="D445" s="5">
        <v>6</v>
      </c>
      <c r="E445" s="7">
        <v>7.1565972222222224E-4</v>
      </c>
      <c r="F445" s="3">
        <v>57.41</v>
      </c>
      <c r="G445" s="8"/>
    </row>
    <row r="446" spans="1:7" x14ac:dyDescent="0.25">
      <c r="A446" s="15">
        <v>10</v>
      </c>
      <c r="B446" s="6" t="s">
        <v>29</v>
      </c>
      <c r="C446" s="4">
        <v>30</v>
      </c>
      <c r="D446" s="5">
        <v>6</v>
      </c>
      <c r="E446" s="7">
        <v>7.0843749999999997E-4</v>
      </c>
      <c r="F446" s="3">
        <v>57.99</v>
      </c>
      <c r="G446" s="8"/>
    </row>
    <row r="447" spans="1:7" x14ac:dyDescent="0.25">
      <c r="A447" s="15">
        <v>10</v>
      </c>
      <c r="B447" s="6" t="s">
        <v>29</v>
      </c>
      <c r="C447" s="4">
        <v>30</v>
      </c>
      <c r="D447" s="5">
        <v>6</v>
      </c>
      <c r="E447" s="7">
        <v>7.0996527777777779E-4</v>
      </c>
      <c r="F447" s="3">
        <v>57.87</v>
      </c>
      <c r="G447" s="8"/>
    </row>
    <row r="448" spans="1:7" x14ac:dyDescent="0.25">
      <c r="A448" s="15">
        <v>10</v>
      </c>
      <c r="B448" s="6" t="s">
        <v>29</v>
      </c>
      <c r="C448" s="4">
        <v>30</v>
      </c>
      <c r="D448" s="5">
        <v>6</v>
      </c>
      <c r="E448" s="7">
        <v>7.0541666666666669E-4</v>
      </c>
      <c r="F448" s="3">
        <v>58.24</v>
      </c>
      <c r="G448" s="8"/>
    </row>
    <row r="449" spans="1:7" x14ac:dyDescent="0.25">
      <c r="A449" s="15">
        <v>10</v>
      </c>
      <c r="B449" s="6" t="s">
        <v>29</v>
      </c>
      <c r="C449" s="4">
        <v>30</v>
      </c>
      <c r="D449" s="5">
        <v>6</v>
      </c>
      <c r="E449" s="7">
        <v>7.2145833333333339E-4</v>
      </c>
      <c r="F449" s="3">
        <v>56.94</v>
      </c>
      <c r="G449" s="8"/>
    </row>
    <row r="450" spans="1:7" x14ac:dyDescent="0.25">
      <c r="A450" s="15">
        <v>10</v>
      </c>
      <c r="B450" s="6" t="s">
        <v>250</v>
      </c>
      <c r="C450" s="4">
        <v>30</v>
      </c>
      <c r="D450" s="5">
        <v>33</v>
      </c>
      <c r="E450" s="7">
        <v>7.5276620370370374E-4</v>
      </c>
      <c r="F450" s="3">
        <v>54.58</v>
      </c>
      <c r="G450" s="8"/>
    </row>
    <row r="451" spans="1:7" x14ac:dyDescent="0.25">
      <c r="A451" s="15">
        <v>10</v>
      </c>
      <c r="B451" s="6" t="s">
        <v>250</v>
      </c>
      <c r="C451" s="4">
        <v>30</v>
      </c>
      <c r="D451" s="5">
        <v>33</v>
      </c>
      <c r="E451" s="7">
        <v>7.1274305555555555E-4</v>
      </c>
      <c r="F451" s="3">
        <v>57.64</v>
      </c>
      <c r="G451" s="8"/>
    </row>
    <row r="452" spans="1:7" x14ac:dyDescent="0.25">
      <c r="A452" s="15">
        <v>10</v>
      </c>
      <c r="B452" s="6" t="s">
        <v>250</v>
      </c>
      <c r="C452" s="4">
        <v>30</v>
      </c>
      <c r="D452" s="5">
        <v>33</v>
      </c>
      <c r="E452" s="7">
        <v>7.0342592592592592E-4</v>
      </c>
      <c r="F452" s="3">
        <v>58.4</v>
      </c>
      <c r="G452" s="8"/>
    </row>
    <row r="453" spans="1:7" x14ac:dyDescent="0.25">
      <c r="A453" s="15">
        <v>10</v>
      </c>
      <c r="B453" s="6" t="s">
        <v>250</v>
      </c>
      <c r="C453" s="4">
        <v>30</v>
      </c>
      <c r="D453" s="5">
        <v>33</v>
      </c>
      <c r="E453" s="7">
        <v>7.0446759259259258E-4</v>
      </c>
      <c r="F453" s="3">
        <v>58.32</v>
      </c>
      <c r="G453" s="8"/>
    </row>
    <row r="454" spans="1:7" x14ac:dyDescent="0.25">
      <c r="A454" s="15">
        <v>10</v>
      </c>
      <c r="B454" s="6" t="s">
        <v>250</v>
      </c>
      <c r="C454" s="4">
        <v>30</v>
      </c>
      <c r="D454" s="5">
        <v>33</v>
      </c>
      <c r="E454" s="7">
        <v>6.960532407407409E-4</v>
      </c>
      <c r="F454" s="3">
        <v>59.02</v>
      </c>
      <c r="G454" s="8"/>
    </row>
    <row r="455" spans="1:7" x14ac:dyDescent="0.25">
      <c r="A455" s="15">
        <v>10</v>
      </c>
      <c r="B455" s="6" t="s">
        <v>250</v>
      </c>
      <c r="C455" s="4">
        <v>30</v>
      </c>
      <c r="D455" s="5">
        <v>33</v>
      </c>
      <c r="E455" s="7">
        <v>6.98738425925926E-4</v>
      </c>
      <c r="F455" s="3">
        <v>58.8</v>
      </c>
      <c r="G455" s="8"/>
    </row>
    <row r="456" spans="1:7" x14ac:dyDescent="0.25">
      <c r="A456" s="15">
        <v>10</v>
      </c>
      <c r="B456" s="6" t="s">
        <v>250</v>
      </c>
      <c r="C456" s="4">
        <v>30</v>
      </c>
      <c r="D456" s="5">
        <v>33</v>
      </c>
      <c r="E456" s="7">
        <v>6.9369212962962961E-4</v>
      </c>
      <c r="F456" s="3">
        <v>59.22</v>
      </c>
      <c r="G456" s="8"/>
    </row>
    <row r="457" spans="1:7" x14ac:dyDescent="0.25">
      <c r="A457" s="15">
        <v>10</v>
      </c>
      <c r="B457" s="6" t="s">
        <v>250</v>
      </c>
      <c r="C457" s="4">
        <v>30</v>
      </c>
      <c r="D457" s="5">
        <v>33</v>
      </c>
      <c r="E457" s="7">
        <v>6.9410879629629629E-4</v>
      </c>
      <c r="F457" s="3">
        <v>59.19</v>
      </c>
      <c r="G457" s="8"/>
    </row>
    <row r="458" spans="1:7" x14ac:dyDescent="0.25">
      <c r="A458" s="15">
        <v>10</v>
      </c>
      <c r="B458" s="6" t="s">
        <v>250</v>
      </c>
      <c r="C458" s="4">
        <v>30</v>
      </c>
      <c r="D458" s="5">
        <v>33</v>
      </c>
      <c r="E458" s="7">
        <v>7.0246527777777766E-4</v>
      </c>
      <c r="F458" s="3">
        <v>58.48</v>
      </c>
      <c r="G458" s="8"/>
    </row>
    <row r="459" spans="1:7" x14ac:dyDescent="0.25">
      <c r="A459" s="15">
        <v>10</v>
      </c>
      <c r="B459" s="6" t="s">
        <v>250</v>
      </c>
      <c r="C459" s="4">
        <v>30</v>
      </c>
      <c r="D459" s="5">
        <v>33</v>
      </c>
      <c r="E459" s="7">
        <v>6.9310185185185186E-4</v>
      </c>
      <c r="F459" s="3">
        <v>59.27</v>
      </c>
      <c r="G459" s="8"/>
    </row>
    <row r="460" spans="1:7" x14ac:dyDescent="0.25">
      <c r="A460" s="15">
        <v>10</v>
      </c>
      <c r="B460" s="6" t="s">
        <v>250</v>
      </c>
      <c r="C460" s="4">
        <v>30</v>
      </c>
      <c r="D460" s="5">
        <v>33</v>
      </c>
      <c r="E460" s="7">
        <v>7.0274305555555552E-4</v>
      </c>
      <c r="F460" s="3">
        <v>58.46</v>
      </c>
      <c r="G460" s="8"/>
    </row>
    <row r="461" spans="1:7" x14ac:dyDescent="0.25">
      <c r="A461" s="15">
        <v>10</v>
      </c>
      <c r="B461" s="6" t="s">
        <v>250</v>
      </c>
      <c r="C461" s="4">
        <v>30</v>
      </c>
      <c r="D461" s="5">
        <v>33</v>
      </c>
      <c r="E461" s="7">
        <v>6.9280092592592581E-4</v>
      </c>
      <c r="F461" s="3">
        <v>59.3</v>
      </c>
      <c r="G461" s="8"/>
    </row>
    <row r="462" spans="1:7" x14ac:dyDescent="0.25">
      <c r="A462" s="15">
        <v>10</v>
      </c>
      <c r="B462" s="6" t="s">
        <v>250</v>
      </c>
      <c r="C462" s="4">
        <v>30</v>
      </c>
      <c r="D462" s="5">
        <v>33</v>
      </c>
      <c r="E462" s="7">
        <v>6.8903935185185181E-4</v>
      </c>
      <c r="F462" s="3">
        <v>59.62</v>
      </c>
      <c r="G462" s="8"/>
    </row>
    <row r="463" spans="1:7" x14ac:dyDescent="0.25">
      <c r="A463" s="15">
        <v>10</v>
      </c>
      <c r="B463" s="6" t="s">
        <v>250</v>
      </c>
      <c r="C463" s="4">
        <v>30</v>
      </c>
      <c r="D463" s="5">
        <v>33</v>
      </c>
      <c r="E463" s="7">
        <v>7.0506944444444447E-4</v>
      </c>
      <c r="F463" s="3">
        <v>58.27</v>
      </c>
      <c r="G463" s="8"/>
    </row>
    <row r="464" spans="1:7" x14ac:dyDescent="0.25">
      <c r="A464" s="15">
        <v>10</v>
      </c>
      <c r="B464" s="6" t="s">
        <v>250</v>
      </c>
      <c r="C464" s="4">
        <v>30</v>
      </c>
      <c r="D464" s="5">
        <v>33</v>
      </c>
      <c r="E464" s="7">
        <v>6.959259259259259E-4</v>
      </c>
      <c r="F464" s="3">
        <v>59.03</v>
      </c>
      <c r="G464" s="8"/>
    </row>
    <row r="465" spans="1:7" x14ac:dyDescent="0.25">
      <c r="A465" s="15">
        <v>10</v>
      </c>
      <c r="B465" s="6" t="s">
        <v>250</v>
      </c>
      <c r="C465" s="4">
        <v>30</v>
      </c>
      <c r="D465" s="5">
        <v>33</v>
      </c>
      <c r="E465" s="7">
        <v>6.9746527777777786E-4</v>
      </c>
      <c r="F465" s="3">
        <v>58.9</v>
      </c>
      <c r="G465" s="8"/>
    </row>
    <row r="466" spans="1:7" x14ac:dyDescent="0.25">
      <c r="A466" s="15">
        <v>10</v>
      </c>
      <c r="B466" s="6" t="s">
        <v>250</v>
      </c>
      <c r="C466" s="4">
        <v>30</v>
      </c>
      <c r="D466" s="5">
        <v>33</v>
      </c>
      <c r="E466" s="7">
        <v>6.9755787037037041E-4</v>
      </c>
      <c r="F466" s="3">
        <v>58.9</v>
      </c>
      <c r="G466" s="8"/>
    </row>
    <row r="467" spans="1:7" x14ac:dyDescent="0.25">
      <c r="A467" s="15">
        <v>10</v>
      </c>
      <c r="B467" s="6" t="s">
        <v>250</v>
      </c>
      <c r="C467" s="4">
        <v>30</v>
      </c>
      <c r="D467" s="5">
        <v>33</v>
      </c>
      <c r="E467" s="7">
        <v>7.0042824074074072E-4</v>
      </c>
      <c r="F467" s="3">
        <v>58.65</v>
      </c>
      <c r="G467" s="8"/>
    </row>
    <row r="468" spans="1:7" x14ac:dyDescent="0.25">
      <c r="A468" s="15">
        <v>10</v>
      </c>
      <c r="B468" s="6" t="s">
        <v>250</v>
      </c>
      <c r="C468" s="4">
        <v>30</v>
      </c>
      <c r="D468" s="5">
        <v>33</v>
      </c>
      <c r="E468" s="7">
        <v>7.0942129629629643E-4</v>
      </c>
      <c r="F468" s="3">
        <v>57.91</v>
      </c>
      <c r="G468" s="8"/>
    </row>
    <row r="469" spans="1:7" x14ac:dyDescent="0.25">
      <c r="A469" s="15">
        <v>10</v>
      </c>
      <c r="B469" s="6" t="s">
        <v>250</v>
      </c>
      <c r="C469" s="4">
        <v>30</v>
      </c>
      <c r="D469" s="5">
        <v>33</v>
      </c>
      <c r="E469" s="7">
        <v>6.9245370370370381E-4</v>
      </c>
      <c r="F469" s="3">
        <v>59.33</v>
      </c>
      <c r="G469" s="8"/>
    </row>
    <row r="470" spans="1:7" x14ac:dyDescent="0.25">
      <c r="A470" s="15">
        <v>10</v>
      </c>
      <c r="B470" s="6" t="s">
        <v>250</v>
      </c>
      <c r="C470" s="4">
        <v>30</v>
      </c>
      <c r="D470" s="5">
        <v>33</v>
      </c>
      <c r="E470" s="7">
        <v>6.9300925925925921E-4</v>
      </c>
      <c r="F470" s="3">
        <v>59.28</v>
      </c>
      <c r="G470" s="8"/>
    </row>
    <row r="471" spans="1:7" x14ac:dyDescent="0.25">
      <c r="A471" s="15">
        <v>10</v>
      </c>
      <c r="B471" s="6" t="s">
        <v>250</v>
      </c>
      <c r="C471" s="4">
        <v>30</v>
      </c>
      <c r="D471" s="5">
        <v>33</v>
      </c>
      <c r="E471" s="7">
        <v>6.9334490740740739E-4</v>
      </c>
      <c r="F471" s="3">
        <v>59.25</v>
      </c>
      <c r="G471" s="8"/>
    </row>
    <row r="472" spans="1:7" x14ac:dyDescent="0.25">
      <c r="A472" s="15">
        <v>10</v>
      </c>
      <c r="B472" s="6" t="s">
        <v>250</v>
      </c>
      <c r="C472" s="4">
        <v>30</v>
      </c>
      <c r="D472" s="5">
        <v>33</v>
      </c>
      <c r="E472" s="7">
        <v>1.347164351851852E-3</v>
      </c>
      <c r="F472" s="3">
        <v>30.5</v>
      </c>
      <c r="G472" s="8"/>
    </row>
    <row r="473" spans="1:7" x14ac:dyDescent="0.25">
      <c r="A473" s="15">
        <v>10</v>
      </c>
      <c r="B473" s="6" t="s">
        <v>250</v>
      </c>
      <c r="C473" s="4">
        <v>30</v>
      </c>
      <c r="D473" s="5">
        <v>33</v>
      </c>
      <c r="E473" s="7">
        <v>7.1170138888888889E-4</v>
      </c>
      <c r="F473" s="3">
        <v>57.73</v>
      </c>
      <c r="G473" s="8"/>
    </row>
    <row r="474" spans="1:7" x14ac:dyDescent="0.25">
      <c r="A474" s="15">
        <v>10</v>
      </c>
      <c r="B474" s="6" t="s">
        <v>250</v>
      </c>
      <c r="C474" s="4">
        <v>30</v>
      </c>
      <c r="D474" s="5">
        <v>33</v>
      </c>
      <c r="E474" s="7">
        <v>7.0578703703703699E-4</v>
      </c>
      <c r="F474" s="3">
        <v>58.21</v>
      </c>
      <c r="G474" s="8"/>
    </row>
    <row r="475" spans="1:7" x14ac:dyDescent="0.25">
      <c r="A475" s="15">
        <v>10</v>
      </c>
      <c r="B475" s="6" t="s">
        <v>250</v>
      </c>
      <c r="C475" s="4">
        <v>30</v>
      </c>
      <c r="D475" s="5">
        <v>33</v>
      </c>
      <c r="E475" s="7">
        <v>6.9903935185185184E-4</v>
      </c>
      <c r="F475" s="3">
        <v>58.77</v>
      </c>
      <c r="G475" s="8"/>
    </row>
    <row r="476" spans="1:7" x14ac:dyDescent="0.25">
      <c r="A476" s="15">
        <v>10</v>
      </c>
      <c r="B476" s="6" t="s">
        <v>250</v>
      </c>
      <c r="C476" s="4">
        <v>30</v>
      </c>
      <c r="D476" s="5">
        <v>33</v>
      </c>
      <c r="E476" s="7">
        <v>6.9952546296296299E-4</v>
      </c>
      <c r="F476" s="3">
        <v>58.73</v>
      </c>
      <c r="G476" s="8"/>
    </row>
    <row r="477" spans="1:7" x14ac:dyDescent="0.25">
      <c r="A477" s="15">
        <v>10</v>
      </c>
      <c r="B477" s="6" t="s">
        <v>250</v>
      </c>
      <c r="C477" s="4">
        <v>30</v>
      </c>
      <c r="D477" s="5">
        <v>33</v>
      </c>
      <c r="E477" s="7">
        <v>6.9872685185185185E-4</v>
      </c>
      <c r="F477" s="3">
        <v>58.8</v>
      </c>
      <c r="G477" s="8"/>
    </row>
    <row r="478" spans="1:7" x14ac:dyDescent="0.25">
      <c r="A478" s="15">
        <v>10</v>
      </c>
      <c r="B478" s="6" t="s">
        <v>250</v>
      </c>
      <c r="C478" s="4">
        <v>30</v>
      </c>
      <c r="D478" s="5">
        <v>33</v>
      </c>
      <c r="E478" s="7">
        <v>7.0248842592592585E-4</v>
      </c>
      <c r="F478" s="3">
        <v>58.48</v>
      </c>
      <c r="G478" s="8"/>
    </row>
    <row r="479" spans="1:7" x14ac:dyDescent="0.25">
      <c r="A479" s="15">
        <v>10</v>
      </c>
      <c r="B479" s="6" t="s">
        <v>250</v>
      </c>
      <c r="C479" s="4">
        <v>30</v>
      </c>
      <c r="D479" s="5">
        <v>33</v>
      </c>
      <c r="E479" s="7">
        <v>6.9712962962962957E-4</v>
      </c>
      <c r="F479" s="3">
        <v>58.93</v>
      </c>
      <c r="G479" s="8"/>
    </row>
    <row r="480" spans="1:7" x14ac:dyDescent="0.25">
      <c r="A480" s="15">
        <v>10</v>
      </c>
      <c r="B480" s="6" t="s">
        <v>46</v>
      </c>
      <c r="C480" s="4">
        <v>30</v>
      </c>
      <c r="D480" s="5">
        <v>28</v>
      </c>
      <c r="E480" s="7">
        <v>8.0853009259259257E-4</v>
      </c>
      <c r="F480" s="3">
        <v>50.81</v>
      </c>
      <c r="G480" s="8"/>
    </row>
    <row r="481" spans="1:7" x14ac:dyDescent="0.25">
      <c r="A481" s="15">
        <v>10</v>
      </c>
      <c r="B481" s="6" t="s">
        <v>46</v>
      </c>
      <c r="C481" s="4">
        <v>30</v>
      </c>
      <c r="D481" s="5">
        <v>28</v>
      </c>
      <c r="E481" s="7">
        <v>7.3129629629629629E-4</v>
      </c>
      <c r="F481" s="3">
        <v>56.18</v>
      </c>
      <c r="G481" s="8"/>
    </row>
    <row r="482" spans="1:7" x14ac:dyDescent="0.25">
      <c r="A482" s="15">
        <v>10</v>
      </c>
      <c r="B482" s="6" t="s">
        <v>46</v>
      </c>
      <c r="C482" s="4">
        <v>30</v>
      </c>
      <c r="D482" s="5">
        <v>28</v>
      </c>
      <c r="E482" s="7">
        <v>7.2619212962962958E-4</v>
      </c>
      <c r="F482" s="3">
        <v>56.57</v>
      </c>
      <c r="G482" s="8"/>
    </row>
    <row r="483" spans="1:7" x14ac:dyDescent="0.25">
      <c r="A483" s="15">
        <v>10</v>
      </c>
      <c r="B483" s="6" t="s">
        <v>46</v>
      </c>
      <c r="C483" s="4">
        <v>30</v>
      </c>
      <c r="D483" s="5">
        <v>28</v>
      </c>
      <c r="E483" s="7">
        <v>7.346643518518518E-4</v>
      </c>
      <c r="F483" s="3">
        <v>55.92</v>
      </c>
      <c r="G483" s="8"/>
    </row>
    <row r="484" spans="1:7" x14ac:dyDescent="0.25">
      <c r="A484" s="15">
        <v>10</v>
      </c>
      <c r="B484" s="6" t="s">
        <v>46</v>
      </c>
      <c r="C484" s="4">
        <v>30</v>
      </c>
      <c r="D484" s="5">
        <v>28</v>
      </c>
      <c r="E484" s="7">
        <v>7.1769675925925918E-4</v>
      </c>
      <c r="F484" s="3">
        <v>57.24</v>
      </c>
      <c r="G484" s="8"/>
    </row>
    <row r="485" spans="1:7" x14ac:dyDescent="0.25">
      <c r="A485" s="15">
        <v>10</v>
      </c>
      <c r="B485" s="6" t="s">
        <v>46</v>
      </c>
      <c r="C485" s="4">
        <v>30</v>
      </c>
      <c r="D485" s="5">
        <v>28</v>
      </c>
      <c r="E485" s="7">
        <v>7.155439814814815E-4</v>
      </c>
      <c r="F485" s="3">
        <v>57.42</v>
      </c>
      <c r="G485" s="8"/>
    </row>
    <row r="486" spans="1:7" x14ac:dyDescent="0.25">
      <c r="A486" s="15">
        <v>10</v>
      </c>
      <c r="B486" s="6" t="s">
        <v>46</v>
      </c>
      <c r="C486" s="4">
        <v>30</v>
      </c>
      <c r="D486" s="5">
        <v>28</v>
      </c>
      <c r="E486" s="7">
        <v>7.2591435185185183E-4</v>
      </c>
      <c r="F486" s="3">
        <v>56.6</v>
      </c>
      <c r="G486" s="8"/>
    </row>
    <row r="487" spans="1:7" x14ac:dyDescent="0.25">
      <c r="A487" s="15">
        <v>10</v>
      </c>
      <c r="B487" s="6" t="s">
        <v>46</v>
      </c>
      <c r="C487" s="4">
        <v>30</v>
      </c>
      <c r="D487" s="5">
        <v>28</v>
      </c>
      <c r="E487" s="7">
        <v>7.2611111111111108E-4</v>
      </c>
      <c r="F487" s="3">
        <v>56.58</v>
      </c>
      <c r="G487" s="8"/>
    </row>
    <row r="488" spans="1:7" x14ac:dyDescent="0.25">
      <c r="A488" s="15">
        <v>10</v>
      </c>
      <c r="B488" s="6" t="s">
        <v>46</v>
      </c>
      <c r="C488" s="4">
        <v>30</v>
      </c>
      <c r="D488" s="5">
        <v>28</v>
      </c>
      <c r="E488" s="7">
        <v>7.1666666666666667E-4</v>
      </c>
      <c r="F488" s="3">
        <v>57.33</v>
      </c>
      <c r="G488" s="8"/>
    </row>
    <row r="489" spans="1:7" x14ac:dyDescent="0.25">
      <c r="A489" s="15">
        <v>10</v>
      </c>
      <c r="B489" s="6" t="s">
        <v>46</v>
      </c>
      <c r="C489" s="4">
        <v>30</v>
      </c>
      <c r="D489" s="5">
        <v>28</v>
      </c>
      <c r="E489" s="7">
        <v>7.1156250000000006E-4</v>
      </c>
      <c r="F489" s="3">
        <v>57.74</v>
      </c>
      <c r="G489" s="8"/>
    </row>
    <row r="490" spans="1:7" x14ac:dyDescent="0.25">
      <c r="A490" s="15">
        <v>10</v>
      </c>
      <c r="B490" s="6" t="s">
        <v>46</v>
      </c>
      <c r="C490" s="4">
        <v>30</v>
      </c>
      <c r="D490" s="5">
        <v>28</v>
      </c>
      <c r="E490" s="7">
        <v>7.1504629629629641E-4</v>
      </c>
      <c r="F490" s="3">
        <v>57.46</v>
      </c>
      <c r="G490" s="8"/>
    </row>
    <row r="491" spans="1:7" x14ac:dyDescent="0.25">
      <c r="A491" s="15">
        <v>10</v>
      </c>
      <c r="B491" s="6" t="s">
        <v>46</v>
      </c>
      <c r="C491" s="4">
        <v>30</v>
      </c>
      <c r="D491" s="5">
        <v>28</v>
      </c>
      <c r="E491" s="7">
        <v>7.1462962962962962E-4</v>
      </c>
      <c r="F491" s="3">
        <v>57.49</v>
      </c>
      <c r="G491" s="8"/>
    </row>
    <row r="492" spans="1:7" x14ac:dyDescent="0.25">
      <c r="A492" s="15">
        <v>10</v>
      </c>
      <c r="B492" s="6" t="s">
        <v>46</v>
      </c>
      <c r="C492" s="4">
        <v>30</v>
      </c>
      <c r="D492" s="5">
        <v>28</v>
      </c>
      <c r="E492" s="7">
        <v>7.1832175925925926E-4</v>
      </c>
      <c r="F492" s="3">
        <v>57.19</v>
      </c>
      <c r="G492" s="8"/>
    </row>
    <row r="493" spans="1:7" x14ac:dyDescent="0.25">
      <c r="A493" s="15">
        <v>10</v>
      </c>
      <c r="B493" s="6" t="s">
        <v>46</v>
      </c>
      <c r="C493" s="4">
        <v>30</v>
      </c>
      <c r="D493" s="5">
        <v>28</v>
      </c>
      <c r="E493" s="7">
        <v>7.2166666666666657E-4</v>
      </c>
      <c r="F493" s="3">
        <v>56.93</v>
      </c>
      <c r="G493" s="8"/>
    </row>
    <row r="494" spans="1:7" x14ac:dyDescent="0.25">
      <c r="A494" s="15">
        <v>10</v>
      </c>
      <c r="B494" s="6" t="s">
        <v>46</v>
      </c>
      <c r="C494" s="4">
        <v>30</v>
      </c>
      <c r="D494" s="5">
        <v>28</v>
      </c>
      <c r="E494" s="7">
        <v>7.2178240740740753E-4</v>
      </c>
      <c r="F494" s="3">
        <v>56.92</v>
      </c>
      <c r="G494" s="8"/>
    </row>
    <row r="495" spans="1:7" x14ac:dyDescent="0.25">
      <c r="A495" s="15">
        <v>10</v>
      </c>
      <c r="B495" s="6" t="s">
        <v>46</v>
      </c>
      <c r="C495" s="4">
        <v>30</v>
      </c>
      <c r="D495" s="5">
        <v>28</v>
      </c>
      <c r="E495" s="7">
        <v>7.2266203703703696E-4</v>
      </c>
      <c r="F495" s="3">
        <v>56.85</v>
      </c>
      <c r="G495" s="8"/>
    </row>
    <row r="496" spans="1:7" x14ac:dyDescent="0.25">
      <c r="A496" s="15">
        <v>10</v>
      </c>
      <c r="B496" s="6" t="s">
        <v>46</v>
      </c>
      <c r="C496" s="4">
        <v>30</v>
      </c>
      <c r="D496" s="5">
        <v>28</v>
      </c>
      <c r="E496" s="7">
        <v>7.2521990740740739E-4</v>
      </c>
      <c r="F496" s="3">
        <v>56.65</v>
      </c>
      <c r="G496" s="8"/>
    </row>
    <row r="497" spans="1:7" x14ac:dyDescent="0.25">
      <c r="A497" s="15">
        <v>10</v>
      </c>
      <c r="B497" s="6" t="s">
        <v>46</v>
      </c>
      <c r="C497" s="4">
        <v>30</v>
      </c>
      <c r="D497" s="5">
        <v>28</v>
      </c>
      <c r="E497" s="7">
        <v>7.244328703703704E-4</v>
      </c>
      <c r="F497" s="3">
        <v>56.71</v>
      </c>
      <c r="G497" s="8"/>
    </row>
    <row r="498" spans="1:7" x14ac:dyDescent="0.25">
      <c r="A498" s="15">
        <v>10</v>
      </c>
      <c r="B498" s="6" t="s">
        <v>46</v>
      </c>
      <c r="C498" s="4">
        <v>30</v>
      </c>
      <c r="D498" s="5">
        <v>28</v>
      </c>
      <c r="E498" s="7">
        <v>7.145717592592593E-4</v>
      </c>
      <c r="F498" s="3">
        <v>57.49</v>
      </c>
      <c r="G498" s="8"/>
    </row>
    <row r="499" spans="1:7" x14ac:dyDescent="0.25">
      <c r="A499" s="15">
        <v>10</v>
      </c>
      <c r="B499" s="6" t="s">
        <v>46</v>
      </c>
      <c r="C499" s="4">
        <v>30</v>
      </c>
      <c r="D499" s="5">
        <v>28</v>
      </c>
      <c r="E499" s="7">
        <v>7.2263888888888887E-4</v>
      </c>
      <c r="F499" s="3">
        <v>56.85</v>
      </c>
      <c r="G499" s="8"/>
    </row>
    <row r="500" spans="1:7" x14ac:dyDescent="0.25">
      <c r="A500" s="15">
        <v>10</v>
      </c>
      <c r="B500" s="6" t="s">
        <v>46</v>
      </c>
      <c r="C500" s="4">
        <v>30</v>
      </c>
      <c r="D500" s="5">
        <v>28</v>
      </c>
      <c r="E500" s="7">
        <v>7.2969907407407402E-4</v>
      </c>
      <c r="F500" s="3">
        <v>56.3</v>
      </c>
      <c r="G500" s="8"/>
    </row>
    <row r="501" spans="1:7" x14ac:dyDescent="0.25">
      <c r="A501" s="15">
        <v>10</v>
      </c>
      <c r="B501" s="6" t="s">
        <v>46</v>
      </c>
      <c r="C501" s="4">
        <v>30</v>
      </c>
      <c r="D501" s="5">
        <v>28</v>
      </c>
      <c r="E501" s="7">
        <v>7.2372685185185181E-4</v>
      </c>
      <c r="F501" s="3">
        <v>56.77</v>
      </c>
      <c r="G501" s="8"/>
    </row>
    <row r="502" spans="1:7" x14ac:dyDescent="0.25">
      <c r="A502" s="15">
        <v>10</v>
      </c>
      <c r="B502" s="6" t="s">
        <v>46</v>
      </c>
      <c r="C502" s="4">
        <v>30</v>
      </c>
      <c r="D502" s="5">
        <v>28</v>
      </c>
      <c r="E502" s="7">
        <v>7.4449074074074077E-4</v>
      </c>
      <c r="F502" s="3">
        <v>55.18</v>
      </c>
      <c r="G502" s="8"/>
    </row>
    <row r="503" spans="1:7" x14ac:dyDescent="0.25">
      <c r="A503" s="15">
        <v>10</v>
      </c>
      <c r="B503" s="6" t="s">
        <v>46</v>
      </c>
      <c r="C503" s="4">
        <v>30</v>
      </c>
      <c r="D503" s="5">
        <v>28</v>
      </c>
      <c r="E503" s="7">
        <v>7.1974537037037027E-4</v>
      </c>
      <c r="F503" s="3">
        <v>57.08</v>
      </c>
      <c r="G503" s="8"/>
    </row>
    <row r="504" spans="1:7" x14ac:dyDescent="0.25">
      <c r="A504" s="15">
        <v>10</v>
      </c>
      <c r="B504" s="6" t="s">
        <v>46</v>
      </c>
      <c r="C504" s="4">
        <v>30</v>
      </c>
      <c r="D504" s="5">
        <v>28</v>
      </c>
      <c r="E504" s="7">
        <v>7.1021990740740735E-4</v>
      </c>
      <c r="F504" s="3">
        <v>57.85</v>
      </c>
      <c r="G504" s="8"/>
    </row>
    <row r="505" spans="1:7" x14ac:dyDescent="0.25">
      <c r="A505" s="15">
        <v>10</v>
      </c>
      <c r="B505" s="6" t="s">
        <v>46</v>
      </c>
      <c r="C505" s="4">
        <v>30</v>
      </c>
      <c r="D505" s="5">
        <v>28</v>
      </c>
      <c r="E505" s="7">
        <v>7.1318287037037042E-4</v>
      </c>
      <c r="F505" s="3">
        <v>57.61</v>
      </c>
      <c r="G505" s="8"/>
    </row>
    <row r="506" spans="1:7" x14ac:dyDescent="0.25">
      <c r="A506" s="15">
        <v>10</v>
      </c>
      <c r="B506" s="6" t="s">
        <v>46</v>
      </c>
      <c r="C506" s="4">
        <v>30</v>
      </c>
      <c r="D506" s="5">
        <v>28</v>
      </c>
      <c r="E506" s="7">
        <v>7.3218749999999987E-4</v>
      </c>
      <c r="F506" s="3">
        <v>56.11</v>
      </c>
      <c r="G506" s="8"/>
    </row>
    <row r="507" spans="1:7" x14ac:dyDescent="0.25">
      <c r="A507" s="15">
        <v>10</v>
      </c>
      <c r="B507" s="6" t="s">
        <v>46</v>
      </c>
      <c r="C507" s="4">
        <v>30</v>
      </c>
      <c r="D507" s="5">
        <v>28</v>
      </c>
      <c r="E507" s="7">
        <v>7.3211805555555541E-4</v>
      </c>
      <c r="F507" s="3">
        <v>56.12</v>
      </c>
      <c r="G507" s="8"/>
    </row>
    <row r="508" spans="1:7" x14ac:dyDescent="0.25">
      <c r="A508" s="15">
        <v>10</v>
      </c>
      <c r="B508" s="6" t="s">
        <v>46</v>
      </c>
      <c r="C508" s="4">
        <v>30</v>
      </c>
      <c r="D508" s="5">
        <v>28</v>
      </c>
      <c r="E508" s="7">
        <v>7.2971064814814817E-4</v>
      </c>
      <c r="F508" s="3">
        <v>56.3</v>
      </c>
      <c r="G508" s="8"/>
    </row>
    <row r="509" spans="1:7" x14ac:dyDescent="0.25">
      <c r="A509" s="15">
        <v>10</v>
      </c>
      <c r="B509" s="6" t="s">
        <v>46</v>
      </c>
      <c r="C509" s="4">
        <v>30</v>
      </c>
      <c r="D509" s="5">
        <v>28</v>
      </c>
      <c r="E509" s="7">
        <v>7.1881944444444435E-4</v>
      </c>
      <c r="F509" s="3">
        <v>57.15</v>
      </c>
      <c r="G509" s="8"/>
    </row>
    <row r="510" spans="1:7" x14ac:dyDescent="0.25">
      <c r="A510" s="15">
        <v>10</v>
      </c>
      <c r="B510" s="6" t="s">
        <v>40</v>
      </c>
      <c r="C510" s="4">
        <v>29</v>
      </c>
      <c r="D510" s="5">
        <v>23</v>
      </c>
      <c r="E510" s="7">
        <v>7.4914351851851845E-4</v>
      </c>
      <c r="F510" s="3">
        <v>54.84</v>
      </c>
      <c r="G510" s="8"/>
    </row>
    <row r="511" spans="1:7" x14ac:dyDescent="0.25">
      <c r="A511" s="15">
        <v>10</v>
      </c>
      <c r="B511" s="6" t="s">
        <v>40</v>
      </c>
      <c r="C511" s="4">
        <v>29</v>
      </c>
      <c r="D511" s="5">
        <v>23</v>
      </c>
      <c r="E511" s="7">
        <v>7.060763888888889E-4</v>
      </c>
      <c r="F511" s="3">
        <v>58.19</v>
      </c>
      <c r="G511" s="8"/>
    </row>
    <row r="512" spans="1:7" x14ac:dyDescent="0.25">
      <c r="A512" s="15">
        <v>10</v>
      </c>
      <c r="B512" s="6" t="s">
        <v>40</v>
      </c>
      <c r="C512" s="4">
        <v>29</v>
      </c>
      <c r="D512" s="5">
        <v>23</v>
      </c>
      <c r="E512" s="7">
        <v>1.0885532407407408E-3</v>
      </c>
      <c r="F512" s="3">
        <v>37.74</v>
      </c>
      <c r="G512" s="8"/>
    </row>
    <row r="513" spans="1:7" x14ac:dyDescent="0.25">
      <c r="A513" s="15">
        <v>10</v>
      </c>
      <c r="B513" s="6" t="s">
        <v>40</v>
      </c>
      <c r="C513" s="4">
        <v>29</v>
      </c>
      <c r="D513" s="5">
        <v>23</v>
      </c>
      <c r="E513" s="7">
        <v>1.4291087962962964E-3</v>
      </c>
      <c r="F513" s="3">
        <v>28.75</v>
      </c>
      <c r="G513" s="8"/>
    </row>
    <row r="514" spans="1:7" x14ac:dyDescent="0.25">
      <c r="A514" s="15">
        <v>10</v>
      </c>
      <c r="B514" s="6" t="s">
        <v>40</v>
      </c>
      <c r="C514" s="4">
        <v>29</v>
      </c>
      <c r="D514" s="5">
        <v>23</v>
      </c>
      <c r="E514" s="7">
        <v>7.0881944444444432E-4</v>
      </c>
      <c r="F514" s="3">
        <v>57.96</v>
      </c>
      <c r="G514" s="8"/>
    </row>
    <row r="515" spans="1:7" x14ac:dyDescent="0.25">
      <c r="A515" s="15">
        <v>10</v>
      </c>
      <c r="B515" s="6" t="s">
        <v>40</v>
      </c>
      <c r="C515" s="4">
        <v>29</v>
      </c>
      <c r="D515" s="5">
        <v>23</v>
      </c>
      <c r="E515" s="7">
        <v>7.0359953703703698E-4</v>
      </c>
      <c r="F515" s="3">
        <v>58.39</v>
      </c>
      <c r="G515" s="8"/>
    </row>
    <row r="516" spans="1:7" x14ac:dyDescent="0.25">
      <c r="A516" s="15">
        <v>10</v>
      </c>
      <c r="B516" s="6" t="s">
        <v>40</v>
      </c>
      <c r="C516" s="4">
        <v>29</v>
      </c>
      <c r="D516" s="5">
        <v>23</v>
      </c>
      <c r="E516" s="7">
        <v>7.0046296296296295E-4</v>
      </c>
      <c r="F516" s="3">
        <v>58.65</v>
      </c>
      <c r="G516" s="8"/>
    </row>
    <row r="517" spans="1:7" x14ac:dyDescent="0.25">
      <c r="A517" s="15">
        <v>10</v>
      </c>
      <c r="B517" s="6" t="s">
        <v>40</v>
      </c>
      <c r="C517" s="4">
        <v>29</v>
      </c>
      <c r="D517" s="5">
        <v>23</v>
      </c>
      <c r="E517" s="7">
        <v>6.96111111111111E-4</v>
      </c>
      <c r="F517" s="3">
        <v>59.02</v>
      </c>
      <c r="G517" s="8"/>
    </row>
    <row r="518" spans="1:7" x14ac:dyDescent="0.25">
      <c r="A518" s="15">
        <v>10</v>
      </c>
      <c r="B518" s="6" t="s">
        <v>40</v>
      </c>
      <c r="C518" s="4">
        <v>29</v>
      </c>
      <c r="D518" s="5">
        <v>23</v>
      </c>
      <c r="E518" s="7">
        <v>6.9457175925925936E-4</v>
      </c>
      <c r="F518" s="3">
        <v>59.15</v>
      </c>
      <c r="G518" s="8"/>
    </row>
    <row r="519" spans="1:7" x14ac:dyDescent="0.25">
      <c r="A519" s="15">
        <v>10</v>
      </c>
      <c r="B519" s="6" t="s">
        <v>40</v>
      </c>
      <c r="C519" s="4">
        <v>29</v>
      </c>
      <c r="D519" s="5">
        <v>23</v>
      </c>
      <c r="E519" s="7">
        <v>6.9027777777777783E-4</v>
      </c>
      <c r="F519" s="3">
        <v>59.52</v>
      </c>
      <c r="G519" s="8"/>
    </row>
    <row r="520" spans="1:7" x14ac:dyDescent="0.25">
      <c r="A520" s="15">
        <v>10</v>
      </c>
      <c r="B520" s="6" t="s">
        <v>40</v>
      </c>
      <c r="C520" s="4">
        <v>29</v>
      </c>
      <c r="D520" s="5">
        <v>23</v>
      </c>
      <c r="E520" s="7">
        <v>6.8997685185185178E-4</v>
      </c>
      <c r="F520" s="3">
        <v>59.54</v>
      </c>
      <c r="G520" s="8"/>
    </row>
    <row r="521" spans="1:7" x14ac:dyDescent="0.25">
      <c r="A521" s="15">
        <v>10</v>
      </c>
      <c r="B521" s="6" t="s">
        <v>40</v>
      </c>
      <c r="C521" s="4">
        <v>29</v>
      </c>
      <c r="D521" s="5">
        <v>23</v>
      </c>
      <c r="E521" s="7">
        <v>6.8981481481481487E-4</v>
      </c>
      <c r="F521" s="3">
        <v>59.56</v>
      </c>
      <c r="G521" s="8"/>
    </row>
    <row r="522" spans="1:7" x14ac:dyDescent="0.25">
      <c r="A522" s="15">
        <v>10</v>
      </c>
      <c r="B522" s="6" t="s">
        <v>40</v>
      </c>
      <c r="C522" s="4">
        <v>29</v>
      </c>
      <c r="D522" s="5">
        <v>23</v>
      </c>
      <c r="E522" s="7">
        <v>6.8646990740740745E-4</v>
      </c>
      <c r="F522" s="3">
        <v>59.85</v>
      </c>
      <c r="G522" s="8"/>
    </row>
    <row r="523" spans="1:7" x14ac:dyDescent="0.25">
      <c r="A523" s="15">
        <v>10</v>
      </c>
      <c r="B523" s="6" t="s">
        <v>40</v>
      </c>
      <c r="C523" s="4">
        <v>29</v>
      </c>
      <c r="D523" s="5">
        <v>23</v>
      </c>
      <c r="E523" s="7">
        <v>6.9038194444444442E-4</v>
      </c>
      <c r="F523" s="3">
        <v>59.51</v>
      </c>
      <c r="G523" s="8"/>
    </row>
    <row r="524" spans="1:7" x14ac:dyDescent="0.25">
      <c r="A524" s="15">
        <v>10</v>
      </c>
      <c r="B524" s="6" t="s">
        <v>40</v>
      </c>
      <c r="C524" s="4">
        <v>29</v>
      </c>
      <c r="D524" s="5">
        <v>23</v>
      </c>
      <c r="E524" s="7">
        <v>7.03923611111111E-4</v>
      </c>
      <c r="F524" s="3">
        <v>58.36</v>
      </c>
      <c r="G524" s="8"/>
    </row>
    <row r="525" spans="1:7" x14ac:dyDescent="0.25">
      <c r="A525" s="15">
        <v>10</v>
      </c>
      <c r="B525" s="6" t="s">
        <v>40</v>
      </c>
      <c r="C525" s="4">
        <v>29</v>
      </c>
      <c r="D525" s="5">
        <v>23</v>
      </c>
      <c r="E525" s="7">
        <v>6.9785879629629625E-4</v>
      </c>
      <c r="F525" s="3">
        <v>58.87</v>
      </c>
      <c r="G525" s="8"/>
    </row>
    <row r="526" spans="1:7" x14ac:dyDescent="0.25">
      <c r="A526" s="15">
        <v>10</v>
      </c>
      <c r="B526" s="6" t="s">
        <v>40</v>
      </c>
      <c r="C526" s="4">
        <v>29</v>
      </c>
      <c r="D526" s="5">
        <v>23</v>
      </c>
      <c r="E526" s="7">
        <v>6.9041666666666654E-4</v>
      </c>
      <c r="F526" s="3">
        <v>59.51</v>
      </c>
      <c r="G526" s="8"/>
    </row>
    <row r="527" spans="1:7" x14ac:dyDescent="0.25">
      <c r="A527" s="15">
        <v>10</v>
      </c>
      <c r="B527" s="6" t="s">
        <v>40</v>
      </c>
      <c r="C527" s="4">
        <v>29</v>
      </c>
      <c r="D527" s="5">
        <v>23</v>
      </c>
      <c r="E527" s="7">
        <v>6.8751157407407422E-4</v>
      </c>
      <c r="F527" s="3">
        <v>59.76</v>
      </c>
      <c r="G527" s="8"/>
    </row>
    <row r="528" spans="1:7" x14ac:dyDescent="0.25">
      <c r="A528" s="15">
        <v>10</v>
      </c>
      <c r="B528" s="6" t="s">
        <v>40</v>
      </c>
      <c r="C528" s="4">
        <v>29</v>
      </c>
      <c r="D528" s="5">
        <v>23</v>
      </c>
      <c r="E528" s="7">
        <v>6.8918981481481479E-4</v>
      </c>
      <c r="F528" s="3">
        <v>59.61</v>
      </c>
      <c r="G528" s="8"/>
    </row>
    <row r="529" spans="1:7" x14ac:dyDescent="0.25">
      <c r="A529" s="15">
        <v>10</v>
      </c>
      <c r="B529" s="6" t="s">
        <v>40</v>
      </c>
      <c r="C529" s="4">
        <v>29</v>
      </c>
      <c r="D529" s="5">
        <v>23</v>
      </c>
      <c r="E529" s="7">
        <v>6.8833333333333333E-4</v>
      </c>
      <c r="F529" s="3">
        <v>59.69</v>
      </c>
      <c r="G529" s="8"/>
    </row>
    <row r="530" spans="1:7" x14ac:dyDescent="0.25">
      <c r="A530" s="15">
        <v>10</v>
      </c>
      <c r="B530" s="6" t="s">
        <v>40</v>
      </c>
      <c r="C530" s="4">
        <v>29</v>
      </c>
      <c r="D530" s="5">
        <v>23</v>
      </c>
      <c r="E530" s="7">
        <v>7.1476851851851866E-4</v>
      </c>
      <c r="F530" s="3">
        <v>57.48</v>
      </c>
      <c r="G530" s="8"/>
    </row>
    <row r="531" spans="1:7" x14ac:dyDescent="0.25">
      <c r="A531" s="15">
        <v>10</v>
      </c>
      <c r="B531" s="6" t="s">
        <v>40</v>
      </c>
      <c r="C531" s="4">
        <v>29</v>
      </c>
      <c r="D531" s="5">
        <v>23</v>
      </c>
      <c r="E531" s="7">
        <v>6.9608796296296291E-4</v>
      </c>
      <c r="F531" s="3">
        <v>59.02</v>
      </c>
      <c r="G531" s="8"/>
    </row>
    <row r="532" spans="1:7" x14ac:dyDescent="0.25">
      <c r="A532" s="15">
        <v>10</v>
      </c>
      <c r="B532" s="6" t="s">
        <v>40</v>
      </c>
      <c r="C532" s="4">
        <v>29</v>
      </c>
      <c r="D532" s="5">
        <v>23</v>
      </c>
      <c r="E532" s="7">
        <v>6.8916666666666659E-4</v>
      </c>
      <c r="F532" s="3">
        <v>59.61</v>
      </c>
      <c r="G532" s="8"/>
    </row>
    <row r="533" spans="1:7" x14ac:dyDescent="0.25">
      <c r="A533" s="15">
        <v>10</v>
      </c>
      <c r="B533" s="6" t="s">
        <v>40</v>
      </c>
      <c r="C533" s="4">
        <v>29</v>
      </c>
      <c r="D533" s="5">
        <v>23</v>
      </c>
      <c r="E533" s="7">
        <v>6.9079861111111111E-4</v>
      </c>
      <c r="F533" s="3">
        <v>59.47</v>
      </c>
      <c r="G533" s="8"/>
    </row>
    <row r="534" spans="1:7" x14ac:dyDescent="0.25">
      <c r="A534" s="15">
        <v>10</v>
      </c>
      <c r="B534" s="6" t="s">
        <v>40</v>
      </c>
      <c r="C534" s="4">
        <v>29</v>
      </c>
      <c r="D534" s="5">
        <v>23</v>
      </c>
      <c r="E534" s="7">
        <v>6.8968750000000009E-4</v>
      </c>
      <c r="F534" s="3">
        <v>59.57</v>
      </c>
      <c r="G534" s="8"/>
    </row>
    <row r="535" spans="1:7" x14ac:dyDescent="0.25">
      <c r="A535" s="15">
        <v>10</v>
      </c>
      <c r="B535" s="6" t="s">
        <v>40</v>
      </c>
      <c r="C535" s="4">
        <v>29</v>
      </c>
      <c r="D535" s="5">
        <v>23</v>
      </c>
      <c r="E535" s="7">
        <v>6.9825231481481474E-4</v>
      </c>
      <c r="F535" s="3">
        <v>58.84</v>
      </c>
      <c r="G535" s="8"/>
    </row>
    <row r="536" spans="1:7" x14ac:dyDescent="0.25">
      <c r="A536" s="15">
        <v>10</v>
      </c>
      <c r="B536" s="6" t="s">
        <v>40</v>
      </c>
      <c r="C536" s="4">
        <v>29</v>
      </c>
      <c r="D536" s="5">
        <v>23</v>
      </c>
      <c r="E536" s="7">
        <v>6.9287037037037028E-4</v>
      </c>
      <c r="F536" s="3">
        <v>59.29</v>
      </c>
      <c r="G536" s="8"/>
    </row>
    <row r="537" spans="1:7" x14ac:dyDescent="0.25">
      <c r="A537" s="15">
        <v>10</v>
      </c>
      <c r="B537" s="6" t="s">
        <v>40</v>
      </c>
      <c r="C537" s="4">
        <v>29</v>
      </c>
      <c r="D537" s="5">
        <v>23</v>
      </c>
      <c r="E537" s="7">
        <v>6.8884259259259257E-4</v>
      </c>
      <c r="F537" s="3">
        <v>59.64</v>
      </c>
      <c r="G537" s="8"/>
    </row>
    <row r="538" spans="1:7" x14ac:dyDescent="0.25">
      <c r="A538" s="15">
        <v>10</v>
      </c>
      <c r="B538" s="6" t="s">
        <v>40</v>
      </c>
      <c r="C538" s="4">
        <v>29</v>
      </c>
      <c r="D538" s="5">
        <v>23</v>
      </c>
      <c r="E538" s="7">
        <v>6.9287037037037028E-4</v>
      </c>
      <c r="F538" s="3">
        <v>59.29</v>
      </c>
      <c r="G538" s="8"/>
    </row>
    <row r="539" spans="1:7" x14ac:dyDescent="0.25">
      <c r="A539" s="15"/>
      <c r="B539" s="6"/>
      <c r="C539" s="4"/>
      <c r="D539" s="5"/>
      <c r="E539" s="7"/>
      <c r="F539" s="3"/>
      <c r="G539" s="8"/>
    </row>
    <row r="540" spans="1:7" x14ac:dyDescent="0.25">
      <c r="A540" s="15"/>
      <c r="B540" s="6"/>
      <c r="C540" s="4"/>
      <c r="D540" s="5"/>
      <c r="E540" s="7"/>
      <c r="F540" s="3"/>
      <c r="G540" s="8"/>
    </row>
    <row r="541" spans="1:7" x14ac:dyDescent="0.25">
      <c r="A541" s="15"/>
      <c r="B541" s="6"/>
      <c r="C541" s="4"/>
      <c r="D541" s="5"/>
      <c r="E541" s="7"/>
      <c r="F541" s="3"/>
      <c r="G541" s="8"/>
    </row>
    <row r="542" spans="1:7" x14ac:dyDescent="0.25">
      <c r="A542" s="15"/>
      <c r="B542" s="6"/>
      <c r="C542" s="4"/>
      <c r="D542" s="5"/>
      <c r="E542" s="7"/>
      <c r="F542" s="3"/>
      <c r="G542" s="8"/>
    </row>
    <row r="543" spans="1:7" x14ac:dyDescent="0.25">
      <c r="A543" s="15"/>
      <c r="B543" s="6"/>
      <c r="C543" s="4"/>
      <c r="D543" s="5"/>
      <c r="E543" s="7"/>
      <c r="F543" s="3"/>
      <c r="G543" s="8"/>
    </row>
    <row r="544" spans="1:7" x14ac:dyDescent="0.25">
      <c r="A544" s="15"/>
      <c r="B544" s="6"/>
      <c r="C544" s="4"/>
      <c r="D544" s="5"/>
      <c r="E544" s="7"/>
      <c r="F544" s="3"/>
      <c r="G544" s="8"/>
    </row>
    <row r="545" spans="1:7" x14ac:dyDescent="0.25">
      <c r="A545" s="15"/>
      <c r="B545" s="6"/>
      <c r="C545" s="4"/>
      <c r="D545" s="5"/>
      <c r="E545" s="7"/>
      <c r="F545" s="3"/>
      <c r="G545" s="8"/>
    </row>
    <row r="546" spans="1:7" x14ac:dyDescent="0.25">
      <c r="A546" s="15"/>
      <c r="B546" s="6"/>
      <c r="C546" s="4"/>
      <c r="D546" s="5"/>
      <c r="E546" s="7"/>
      <c r="F546" s="3"/>
      <c r="G546" s="8"/>
    </row>
    <row r="547" spans="1:7" x14ac:dyDescent="0.25">
      <c r="A547" s="15"/>
      <c r="B547" s="6"/>
      <c r="C547" s="4"/>
      <c r="D547" s="5"/>
      <c r="E547" s="7"/>
      <c r="F547" s="3"/>
      <c r="G547" s="8"/>
    </row>
    <row r="548" spans="1:7" x14ac:dyDescent="0.25">
      <c r="A548" s="15"/>
      <c r="B548" s="6"/>
      <c r="C548" s="4"/>
      <c r="D548" s="5"/>
      <c r="E548" s="7"/>
      <c r="F548" s="3"/>
      <c r="G548" s="8"/>
    </row>
    <row r="549" spans="1:7" x14ac:dyDescent="0.25">
      <c r="A549" s="15"/>
      <c r="B549" s="6"/>
      <c r="C549" s="4"/>
      <c r="D549" s="5"/>
      <c r="E549" s="7"/>
      <c r="F549" s="3"/>
      <c r="G549" s="8"/>
    </row>
    <row r="550" spans="1:7" x14ac:dyDescent="0.25">
      <c r="A550" s="15"/>
      <c r="B550" s="6"/>
      <c r="C550" s="4"/>
      <c r="D550" s="5"/>
      <c r="E550" s="7"/>
      <c r="F550" s="3"/>
      <c r="G550" s="8"/>
    </row>
    <row r="551" spans="1:7" x14ac:dyDescent="0.25">
      <c r="A551" s="15"/>
      <c r="B551" s="6"/>
      <c r="C551" s="4"/>
      <c r="D551" s="5"/>
      <c r="E551" s="7"/>
      <c r="F551" s="3"/>
      <c r="G551" s="8"/>
    </row>
    <row r="552" spans="1:7" x14ac:dyDescent="0.25">
      <c r="A552" s="15"/>
      <c r="B552" s="6"/>
      <c r="C552" s="4"/>
      <c r="D552" s="5"/>
      <c r="E552" s="7"/>
      <c r="F552" s="3"/>
      <c r="G552" s="8"/>
    </row>
    <row r="553" spans="1:7" x14ac:dyDescent="0.25">
      <c r="A553" s="15"/>
      <c r="B553" s="6"/>
      <c r="C553" s="4"/>
      <c r="D553" s="5"/>
      <c r="E553" s="7"/>
      <c r="F553" s="3"/>
      <c r="G553" s="8"/>
    </row>
    <row r="554" spans="1:7" x14ac:dyDescent="0.25">
      <c r="A554" s="15"/>
      <c r="B554" s="6"/>
      <c r="C554" s="4"/>
      <c r="D554" s="5"/>
      <c r="E554" s="7"/>
      <c r="F554" s="3"/>
      <c r="G554" s="8"/>
    </row>
    <row r="555" spans="1:7" x14ac:dyDescent="0.25">
      <c r="A555" s="15"/>
      <c r="C555" s="4"/>
      <c r="D555" s="5"/>
      <c r="E555" s="7"/>
      <c r="F555" s="3"/>
      <c r="G555" s="8"/>
    </row>
    <row r="556" spans="1:7" x14ac:dyDescent="0.25">
      <c r="A556" s="15"/>
      <c r="C556" s="4"/>
      <c r="D556" s="5"/>
      <c r="E556" s="7"/>
      <c r="F556" s="3"/>
      <c r="G556" s="8"/>
    </row>
    <row r="557" spans="1:7" x14ac:dyDescent="0.25">
      <c r="A557" s="15"/>
      <c r="C557" s="4"/>
      <c r="D557" s="5"/>
      <c r="E557" s="7"/>
      <c r="F557" s="3"/>
      <c r="G557" s="8"/>
    </row>
    <row r="558" spans="1:7" x14ac:dyDescent="0.25">
      <c r="A558" s="15"/>
      <c r="C558" s="4"/>
      <c r="D558" s="5"/>
      <c r="E558" s="7"/>
      <c r="F558" s="3"/>
      <c r="G558" s="8"/>
    </row>
    <row r="559" spans="1:7" x14ac:dyDescent="0.25">
      <c r="A559" s="15"/>
      <c r="C559" s="4"/>
      <c r="D559" s="5"/>
      <c r="E559" s="7"/>
      <c r="F559" s="3"/>
      <c r="G559" s="8"/>
    </row>
    <row r="560" spans="1:7" x14ac:dyDescent="0.25">
      <c r="A560" s="15"/>
      <c r="C560" s="4"/>
      <c r="D560" s="5"/>
      <c r="E560" s="7"/>
      <c r="F560" s="3"/>
      <c r="G560" s="8"/>
    </row>
    <row r="561" spans="1:7" x14ac:dyDescent="0.25">
      <c r="A561" s="15"/>
      <c r="C561" s="4"/>
      <c r="D561" s="5"/>
      <c r="E561" s="7"/>
      <c r="F561" s="3"/>
      <c r="G561" s="8"/>
    </row>
    <row r="562" spans="1:7" x14ac:dyDescent="0.25">
      <c r="A562" s="15"/>
      <c r="C562" s="4"/>
      <c r="D562" s="5"/>
      <c r="E562" s="7"/>
      <c r="F562" s="3"/>
      <c r="G562" s="8"/>
    </row>
    <row r="563" spans="1:7" x14ac:dyDescent="0.25">
      <c r="A563" s="15"/>
      <c r="C563" s="4"/>
      <c r="D563" s="5"/>
      <c r="E563" s="7"/>
      <c r="F563" s="3"/>
      <c r="G563" s="8"/>
    </row>
    <row r="564" spans="1:7" x14ac:dyDescent="0.25">
      <c r="A564" s="15"/>
      <c r="C564" s="4"/>
      <c r="D564" s="5"/>
      <c r="E564" s="7"/>
      <c r="F564" s="3"/>
      <c r="G564" s="8"/>
    </row>
    <row r="565" spans="1:7" x14ac:dyDescent="0.25">
      <c r="A565" s="15"/>
      <c r="C565" s="4"/>
      <c r="D565" s="5"/>
      <c r="E565" s="7"/>
      <c r="F565" s="3"/>
      <c r="G565" s="8"/>
    </row>
    <row r="566" spans="1:7" x14ac:dyDescent="0.25">
      <c r="A566" s="15"/>
      <c r="C566" s="4"/>
      <c r="D566" s="5"/>
      <c r="E566" s="7"/>
      <c r="F566" s="3"/>
      <c r="G566" s="8"/>
    </row>
    <row r="567" spans="1:7" x14ac:dyDescent="0.25">
      <c r="A567" s="15"/>
      <c r="C567" s="4"/>
      <c r="D567" s="5"/>
      <c r="E567" s="7"/>
      <c r="F567" s="3"/>
      <c r="G567" s="8"/>
    </row>
    <row r="568" spans="1:7" x14ac:dyDescent="0.25">
      <c r="A568" s="15"/>
      <c r="C568" s="4"/>
      <c r="D568" s="5"/>
      <c r="E568" s="7"/>
      <c r="F568" s="3"/>
      <c r="G568" s="8"/>
    </row>
    <row r="569" spans="1:7" x14ac:dyDescent="0.25">
      <c r="A569" s="15"/>
      <c r="C569" s="4"/>
      <c r="D569" s="5"/>
      <c r="E569" s="7"/>
      <c r="F569" s="3"/>
      <c r="G569" s="8"/>
    </row>
    <row r="570" spans="1:7" x14ac:dyDescent="0.25">
      <c r="A570" s="15"/>
      <c r="C570" s="4"/>
      <c r="D570" s="5"/>
      <c r="E570" s="7"/>
      <c r="F570" s="3"/>
      <c r="G570" s="8"/>
    </row>
    <row r="571" spans="1:7" x14ac:dyDescent="0.25">
      <c r="A571" s="15"/>
      <c r="C571" s="4"/>
      <c r="D571" s="5"/>
      <c r="E571" s="7"/>
      <c r="F571" s="3"/>
      <c r="G571" s="8"/>
    </row>
    <row r="572" spans="1:7" x14ac:dyDescent="0.25">
      <c r="A572" s="15"/>
      <c r="C572" s="4"/>
      <c r="D572" s="5"/>
      <c r="E572" s="7"/>
      <c r="F572" s="3"/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9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7CC6-3CEE-4377-84A5-6F5CD8BBBFDD}">
  <dimension ref="A1:M919"/>
  <sheetViews>
    <sheetView showGridLines="0" zoomScale="85" zoomScaleNormal="85" workbookViewId="0">
      <selection activeCell="A11" sqref="A11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Joanes Gouvea</v>
      </c>
      <c r="J1" s="14" t="str">
        <f>K52</f>
        <v>Anderson Teixeira</v>
      </c>
      <c r="K1" s="14" t="str">
        <f>L52</f>
        <v>Aparecido Arantes</v>
      </c>
    </row>
    <row r="2" spans="1:13" x14ac:dyDescent="0.25">
      <c r="A2" s="28">
        <v>1</v>
      </c>
      <c r="B2" s="22" t="s">
        <v>37</v>
      </c>
      <c r="C2" s="33"/>
      <c r="D2" s="34"/>
      <c r="E2" s="34"/>
      <c r="F2" s="34"/>
      <c r="G2" s="35"/>
      <c r="H2" s="9" t="s">
        <v>8</v>
      </c>
      <c r="I2" s="7">
        <f ca="1">AVERAGE(J53:J97)</f>
        <v>7.0780979938271594E-4</v>
      </c>
      <c r="J2" s="7">
        <f ca="1">AVERAGE(K53:K97)</f>
        <v>7.0952970679012358E-4</v>
      </c>
      <c r="K2" s="7">
        <f ca="1">AVERAGE(L53:L97)</f>
        <v>7.2043364197530856E-4</v>
      </c>
    </row>
    <row r="3" spans="1:13" x14ac:dyDescent="0.25">
      <c r="A3" s="28">
        <v>2</v>
      </c>
      <c r="B3" s="23" t="s">
        <v>38</v>
      </c>
      <c r="C3" s="36"/>
      <c r="D3" s="37"/>
      <c r="E3" s="37"/>
      <c r="F3" s="37"/>
      <c r="G3" s="38"/>
      <c r="H3" s="9" t="s">
        <v>7</v>
      </c>
      <c r="I3" s="7">
        <f ca="1">LARGE(J53:J97,1)</f>
        <v>7.5718749999999994E-4</v>
      </c>
      <c r="J3" s="7">
        <f ca="1">LARGE(K53:K97,1)</f>
        <v>7.6072916666666661E-4</v>
      </c>
      <c r="K3" s="7">
        <f ca="1">LARGE(L53:L97,1)</f>
        <v>7.7009259259259262E-4</v>
      </c>
      <c r="L3" s="7">
        <f ca="1">LARGE(I3:K3,1)</f>
        <v>7.7009259259259262E-4</v>
      </c>
      <c r="M3" s="27">
        <f ca="1">L3</f>
        <v>7.7009259259259262E-4</v>
      </c>
    </row>
    <row r="4" spans="1:13" x14ac:dyDescent="0.25">
      <c r="A4" s="28"/>
      <c r="B4" s="23" t="s">
        <v>33</v>
      </c>
      <c r="C4" s="36"/>
      <c r="D4" s="37"/>
      <c r="E4" s="37"/>
      <c r="F4" s="37"/>
      <c r="G4" s="38"/>
      <c r="H4" s="9" t="s">
        <v>6</v>
      </c>
      <c r="I4" s="7">
        <f ca="1">SMALL(J53:J97,1)</f>
        <v>7.0109953703703697E-4</v>
      </c>
      <c r="J4" s="7">
        <f ca="1">SMALL(K53:K97,1)</f>
        <v>7.0199074074074076E-4</v>
      </c>
      <c r="K4" s="7">
        <f ca="1">SMALL(L53:L97,1)</f>
        <v>7.1159722222222208E-4</v>
      </c>
      <c r="L4" s="7">
        <f ca="1">SMALL(I4:K4,1)</f>
        <v>7.0109953703703697E-4</v>
      </c>
      <c r="M4" s="27">
        <f ca="1">L4</f>
        <v>7.0109953703703697E-4</v>
      </c>
    </row>
    <row r="5" spans="1:13" x14ac:dyDescent="0.25">
      <c r="A5" s="28"/>
      <c r="B5" s="23" t="s">
        <v>9</v>
      </c>
      <c r="C5" s="36"/>
      <c r="D5" s="37"/>
      <c r="E5" s="37"/>
      <c r="F5" s="37"/>
      <c r="G5" s="38"/>
      <c r="H5" s="16" t="s">
        <v>11</v>
      </c>
      <c r="I5" s="7">
        <f ca="1">_xlfn.STDEV.S(J53:J97)</f>
        <v>1.0029872019548162E-5</v>
      </c>
      <c r="J5" s="7">
        <f ca="1">_xlfn.STDEV.S(K53:K97)</f>
        <v>1.1823688230149405E-5</v>
      </c>
      <c r="K5" s="7">
        <f ca="1">_xlfn.STDEV.S(L53:L97)</f>
        <v>1.3534064713184558E-5</v>
      </c>
    </row>
    <row r="6" spans="1:13" x14ac:dyDescent="0.25">
      <c r="A6" s="28"/>
      <c r="B6" s="23" t="s">
        <v>35</v>
      </c>
      <c r="C6" s="36"/>
      <c r="D6" s="37"/>
      <c r="E6" s="37"/>
      <c r="F6" s="37"/>
      <c r="G6" s="38"/>
      <c r="H6" s="9" t="s">
        <v>10</v>
      </c>
      <c r="I6" s="7">
        <f ca="1">SUM(J53:J97,1)</f>
        <v>1.0212342939814816</v>
      </c>
      <c r="J6" s="7">
        <f ca="1">SUM(K53:K97,1)</f>
        <v>1.0212858912037037</v>
      </c>
      <c r="K6" s="7">
        <f ca="1">SUM(L53:L97,1)</f>
        <v>1.0216130092592592</v>
      </c>
    </row>
    <row r="7" spans="1:13" x14ac:dyDescent="0.25">
      <c r="A7" s="28"/>
      <c r="B7" s="23" t="s">
        <v>254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43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42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669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>
        <v>3</v>
      </c>
      <c r="B11" s="23" t="s">
        <v>250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34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32</v>
      </c>
      <c r="C13" s="1"/>
      <c r="D13" s="1"/>
      <c r="E13" s="1"/>
      <c r="F13" s="1"/>
      <c r="G13" s="1"/>
      <c r="I13" s="1"/>
      <c r="J13" s="1"/>
      <c r="K13" s="18">
        <f ca="1">SMALL(I4:K4,1)-L13</f>
        <v>7.0109953703703697E-4</v>
      </c>
    </row>
    <row r="14" spans="1:13" x14ac:dyDescent="0.25">
      <c r="A14" s="28"/>
      <c r="B14" s="23" t="s">
        <v>39</v>
      </c>
      <c r="C14" s="1"/>
      <c r="D14" s="1"/>
      <c r="E14" s="1"/>
      <c r="F14" s="1"/>
      <c r="G14" s="1"/>
      <c r="I14" s="1"/>
      <c r="J14" s="1"/>
      <c r="K14" s="18">
        <f ca="1">LARGE(I3:K3,1)+L13</f>
        <v>7.7009259259259262E-4</v>
      </c>
    </row>
    <row r="15" spans="1:13" x14ac:dyDescent="0.25">
      <c r="A15" s="28"/>
      <c r="B15" s="23" t="s">
        <v>40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41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252</v>
      </c>
      <c r="C17" s="1"/>
      <c r="D17" s="1"/>
      <c r="E17" s="1"/>
      <c r="F17" s="1"/>
      <c r="G17" s="1"/>
      <c r="I17" s="1"/>
      <c r="K17" s="1"/>
    </row>
    <row r="18" spans="1:11" x14ac:dyDescent="0.25">
      <c r="A18" s="28"/>
      <c r="B18" s="23" t="s">
        <v>668</v>
      </c>
      <c r="C18" s="1"/>
      <c r="D18" s="1"/>
      <c r="E18" s="1"/>
      <c r="F18" s="1"/>
      <c r="G18" s="1"/>
      <c r="K18" s="1"/>
    </row>
    <row r="19" spans="1:11" x14ac:dyDescent="0.25">
      <c r="A19" s="28"/>
      <c r="B19" s="23" t="s">
        <v>46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8"/>
      <c r="B20" s="23" t="s">
        <v>45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8"/>
      <c r="B21" s="23" t="s">
        <v>645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31</v>
      </c>
      <c r="L50" s="19">
        <f>MATCH(L52,$B$51:$B$919,0)</f>
        <v>271</v>
      </c>
    </row>
    <row r="51" spans="1:12" x14ac:dyDescent="0.25">
      <c r="A51" s="15">
        <v>9</v>
      </c>
      <c r="B51" s="6" t="s">
        <v>37</v>
      </c>
      <c r="C51" s="4">
        <v>30</v>
      </c>
      <c r="D51" s="5">
        <v>144</v>
      </c>
      <c r="E51" s="7">
        <v>7.5718749999999994E-4</v>
      </c>
      <c r="F51" s="3">
        <v>57.78</v>
      </c>
      <c r="G51" s="8"/>
      <c r="H51" s="8"/>
      <c r="I51" s="1"/>
      <c r="J51" s="20">
        <f>VLOOKUP(J$52,$B$50:$F$1500,2,FALSE)</f>
        <v>30</v>
      </c>
      <c r="K51" s="20">
        <f>VLOOKUP(K$52,$B$50:$F$1500,2,FALSE)</f>
        <v>30</v>
      </c>
      <c r="L51" s="20">
        <f>VLOOKUP(L$52,$B$50:$F$1500,2,FALSE)</f>
        <v>30</v>
      </c>
    </row>
    <row r="52" spans="1:12" x14ac:dyDescent="0.25">
      <c r="A52" s="15">
        <v>9</v>
      </c>
      <c r="B52" s="6" t="s">
        <v>37</v>
      </c>
      <c r="C52" s="4">
        <v>30</v>
      </c>
      <c r="D52" s="5">
        <v>144</v>
      </c>
      <c r="E52" s="7">
        <v>7.127314814814814E-4</v>
      </c>
      <c r="F52" s="3">
        <v>61.38</v>
      </c>
      <c r="G52" s="8"/>
      <c r="H52" s="8"/>
      <c r="I52" s="24" t="s">
        <v>30</v>
      </c>
      <c r="J52" s="24" t="str">
        <f>VLOOKUP(1,$A$2:$B$29,2,FALSE)</f>
        <v>Joanes Gouvea</v>
      </c>
      <c r="K52" s="24" t="str">
        <f>VLOOKUP(2,$A$2:$B$29,2,FALSE)</f>
        <v>Anderson Teixeira</v>
      </c>
      <c r="L52" s="24" t="str">
        <f>VLOOKUP(3,$A$2:$B$29,2,FALSE)</f>
        <v>Aparecido Arantes</v>
      </c>
    </row>
    <row r="53" spans="1:12" x14ac:dyDescent="0.25">
      <c r="A53" s="15">
        <v>9</v>
      </c>
      <c r="B53" s="6" t="s">
        <v>37</v>
      </c>
      <c r="C53" s="4">
        <v>30</v>
      </c>
      <c r="D53" s="5">
        <v>144</v>
      </c>
      <c r="E53" s="7">
        <v>7.1072916666666669E-4</v>
      </c>
      <c r="F53" s="3">
        <v>61.56</v>
      </c>
      <c r="G53" s="8"/>
      <c r="H53" s="8"/>
      <c r="I53" s="2">
        <v>1</v>
      </c>
      <c r="J53" s="17" cm="1">
        <f t="array" aca="1" ref="J53:J82" ca="1">OFFSET($E$51:$E$919,J50-1,,J51)</f>
        <v>7.5718749999999994E-4</v>
      </c>
      <c r="K53" s="17" cm="1">
        <f t="array" aca="1" ref="K53:K82" ca="1">OFFSET($E$51:$E$919,K50-1,,K51)</f>
        <v>7.6072916666666661E-4</v>
      </c>
      <c r="L53" s="17" cm="1">
        <f t="array" aca="1" ref="L53:L82" ca="1">OFFSET($E$51:$E$919,L50-1,,L51)</f>
        <v>7.7009259259259262E-4</v>
      </c>
    </row>
    <row r="54" spans="1:12" x14ac:dyDescent="0.25">
      <c r="A54" s="15">
        <v>9</v>
      </c>
      <c r="B54" s="6" t="s">
        <v>37</v>
      </c>
      <c r="C54" s="4">
        <v>30</v>
      </c>
      <c r="D54" s="5">
        <v>144</v>
      </c>
      <c r="E54" s="7">
        <v>7.1116898148148146E-4</v>
      </c>
      <c r="F54" s="3">
        <v>61.52</v>
      </c>
      <c r="G54" s="8"/>
      <c r="H54" s="8"/>
      <c r="I54" s="2">
        <v>2</v>
      </c>
      <c r="J54" s="17">
        <f ca="1"/>
        <v>7.127314814814814E-4</v>
      </c>
      <c r="K54" s="17">
        <f ca="1"/>
        <v>7.2923611111111117E-4</v>
      </c>
      <c r="L54" s="17">
        <f ca="1"/>
        <v>7.3209490740740733E-4</v>
      </c>
    </row>
    <row r="55" spans="1:12" x14ac:dyDescent="0.25">
      <c r="A55" s="15">
        <v>9</v>
      </c>
      <c r="B55" s="6" t="s">
        <v>37</v>
      </c>
      <c r="C55" s="4">
        <v>30</v>
      </c>
      <c r="D55" s="5">
        <v>144</v>
      </c>
      <c r="E55" s="7">
        <v>7.1031250000000001E-4</v>
      </c>
      <c r="F55" s="3">
        <v>61.59</v>
      </c>
      <c r="G55" s="8"/>
      <c r="H55" s="8"/>
      <c r="I55" s="2">
        <v>3</v>
      </c>
      <c r="J55" s="17">
        <f ca="1"/>
        <v>7.1072916666666669E-4</v>
      </c>
      <c r="K55" s="17">
        <f ca="1"/>
        <v>7.3210648148148148E-4</v>
      </c>
      <c r="L55" s="17">
        <f ca="1"/>
        <v>7.2376157407407404E-4</v>
      </c>
    </row>
    <row r="56" spans="1:12" x14ac:dyDescent="0.25">
      <c r="A56" s="15">
        <v>9</v>
      </c>
      <c r="B56" s="6" t="s">
        <v>37</v>
      </c>
      <c r="C56" s="4">
        <v>30</v>
      </c>
      <c r="D56" s="5">
        <v>144</v>
      </c>
      <c r="E56" s="7">
        <v>7.0658564814814813E-4</v>
      </c>
      <c r="F56" s="3">
        <v>61.92</v>
      </c>
      <c r="G56" s="8"/>
      <c r="H56" s="8"/>
      <c r="I56" s="2">
        <v>4</v>
      </c>
      <c r="J56" s="17">
        <f ca="1"/>
        <v>7.1116898148148146E-4</v>
      </c>
      <c r="K56" s="17">
        <f ca="1"/>
        <v>7.1182870370370367E-4</v>
      </c>
      <c r="L56" s="17">
        <f ca="1"/>
        <v>7.1586805555555553E-4</v>
      </c>
    </row>
    <row r="57" spans="1:12" x14ac:dyDescent="0.25">
      <c r="A57" s="15">
        <v>9</v>
      </c>
      <c r="B57" s="6" t="s">
        <v>37</v>
      </c>
      <c r="C57" s="4">
        <v>30</v>
      </c>
      <c r="D57" s="5">
        <v>144</v>
      </c>
      <c r="E57" s="7">
        <v>7.0924768518518515E-4</v>
      </c>
      <c r="F57" s="3">
        <v>61.69</v>
      </c>
      <c r="G57" s="8"/>
      <c r="H57" s="8"/>
      <c r="I57" s="2">
        <v>5</v>
      </c>
      <c r="J57" s="17">
        <f ca="1"/>
        <v>7.1031250000000001E-4</v>
      </c>
      <c r="K57" s="17">
        <f ca="1"/>
        <v>7.1114583333333327E-4</v>
      </c>
      <c r="L57" s="17">
        <f ca="1"/>
        <v>7.176504629629629E-4</v>
      </c>
    </row>
    <row r="58" spans="1:12" x14ac:dyDescent="0.25">
      <c r="A58" s="15">
        <v>9</v>
      </c>
      <c r="B58" s="6" t="s">
        <v>37</v>
      </c>
      <c r="C58" s="4">
        <v>30</v>
      </c>
      <c r="D58" s="5">
        <v>144</v>
      </c>
      <c r="E58" s="7">
        <v>7.0569444444444445E-4</v>
      </c>
      <c r="F58" s="3">
        <v>62</v>
      </c>
      <c r="G58" s="8"/>
      <c r="H58" s="8"/>
      <c r="I58" s="2">
        <v>6</v>
      </c>
      <c r="J58" s="17">
        <f ca="1"/>
        <v>7.0658564814814813E-4</v>
      </c>
      <c r="K58" s="17">
        <f ca="1"/>
        <v>7.0878472222222219E-4</v>
      </c>
      <c r="L58" s="17">
        <f ca="1"/>
        <v>7.1568287037037043E-4</v>
      </c>
    </row>
    <row r="59" spans="1:12" x14ac:dyDescent="0.25">
      <c r="A59" s="15">
        <v>9</v>
      </c>
      <c r="B59" s="6" t="s">
        <v>37</v>
      </c>
      <c r="C59" s="4">
        <v>30</v>
      </c>
      <c r="D59" s="5">
        <v>144</v>
      </c>
      <c r="E59" s="7">
        <v>7.0524305555555542E-4</v>
      </c>
      <c r="F59" s="3">
        <v>62.04</v>
      </c>
      <c r="G59" s="8"/>
      <c r="H59" s="8"/>
      <c r="I59" s="2">
        <v>7</v>
      </c>
      <c r="J59" s="17">
        <f ca="1"/>
        <v>7.0924768518518515E-4</v>
      </c>
      <c r="K59" s="17">
        <f ca="1"/>
        <v>7.0594907407407401E-4</v>
      </c>
      <c r="L59" s="17">
        <f ca="1"/>
        <v>7.1626157407407402E-4</v>
      </c>
    </row>
    <row r="60" spans="1:12" x14ac:dyDescent="0.25">
      <c r="A60" s="15">
        <v>9</v>
      </c>
      <c r="B60" s="6" t="s">
        <v>37</v>
      </c>
      <c r="C60" s="4">
        <v>30</v>
      </c>
      <c r="D60" s="5">
        <v>144</v>
      </c>
      <c r="E60" s="7">
        <v>7.046064814814814E-4</v>
      </c>
      <c r="F60" s="3">
        <v>62.09</v>
      </c>
      <c r="G60" s="8"/>
      <c r="H60" s="8"/>
      <c r="I60" s="2">
        <v>8</v>
      </c>
      <c r="J60" s="17">
        <f ca="1"/>
        <v>7.0569444444444445E-4</v>
      </c>
      <c r="K60" s="17">
        <f ca="1"/>
        <v>7.0379629629629644E-4</v>
      </c>
      <c r="L60" s="17">
        <f ca="1"/>
        <v>7.1464120370370377E-4</v>
      </c>
    </row>
    <row r="61" spans="1:12" x14ac:dyDescent="0.25">
      <c r="A61" s="15">
        <v>9</v>
      </c>
      <c r="B61" s="6" t="s">
        <v>37</v>
      </c>
      <c r="C61" s="4">
        <v>30</v>
      </c>
      <c r="D61" s="5">
        <v>144</v>
      </c>
      <c r="E61" s="7">
        <v>7.0344907407407411E-4</v>
      </c>
      <c r="F61" s="3">
        <v>62.19</v>
      </c>
      <c r="G61" s="8"/>
      <c r="H61" s="8"/>
      <c r="I61" s="2">
        <v>9</v>
      </c>
      <c r="J61" s="17">
        <f ca="1"/>
        <v>7.0524305555555542E-4</v>
      </c>
      <c r="K61" s="17">
        <f ca="1"/>
        <v>7.0332175925925933E-4</v>
      </c>
      <c r="L61" s="17">
        <f ca="1"/>
        <v>7.1296296296296299E-4</v>
      </c>
    </row>
    <row r="62" spans="1:12" x14ac:dyDescent="0.25">
      <c r="A62" s="15">
        <v>9</v>
      </c>
      <c r="B62" s="6" t="s">
        <v>37</v>
      </c>
      <c r="C62" s="4">
        <v>30</v>
      </c>
      <c r="D62" s="5">
        <v>144</v>
      </c>
      <c r="E62" s="7">
        <v>7.0416666666666674E-4</v>
      </c>
      <c r="F62" s="3">
        <v>62.13</v>
      </c>
      <c r="G62" s="8"/>
      <c r="H62" s="8"/>
      <c r="I62" s="2">
        <v>10</v>
      </c>
      <c r="J62" s="17">
        <f ca="1"/>
        <v>7.046064814814814E-4</v>
      </c>
      <c r="K62" s="17">
        <f ca="1"/>
        <v>7.0361111111111113E-4</v>
      </c>
      <c r="L62" s="17">
        <f ca="1"/>
        <v>7.1737268518518515E-4</v>
      </c>
    </row>
    <row r="63" spans="1:12" x14ac:dyDescent="0.25">
      <c r="A63" s="15">
        <v>9</v>
      </c>
      <c r="B63" s="6" t="s">
        <v>37</v>
      </c>
      <c r="C63" s="4">
        <v>30</v>
      </c>
      <c r="D63" s="5">
        <v>144</v>
      </c>
      <c r="E63" s="7">
        <v>7.0487268518518522E-4</v>
      </c>
      <c r="F63" s="3">
        <v>62.07</v>
      </c>
      <c r="G63" s="8"/>
      <c r="H63" s="8"/>
      <c r="I63" s="2">
        <v>11</v>
      </c>
      <c r="J63" s="17">
        <f ca="1"/>
        <v>7.0344907407407411E-4</v>
      </c>
      <c r="K63" s="17">
        <f ca="1"/>
        <v>7.0500000000000001E-4</v>
      </c>
      <c r="L63" s="17">
        <f ca="1"/>
        <v>7.1743055555555546E-4</v>
      </c>
    </row>
    <row r="64" spans="1:12" x14ac:dyDescent="0.25">
      <c r="A64" s="15">
        <v>9</v>
      </c>
      <c r="B64" s="6" t="s">
        <v>37</v>
      </c>
      <c r="C64" s="4">
        <v>30</v>
      </c>
      <c r="D64" s="5">
        <v>144</v>
      </c>
      <c r="E64" s="7">
        <v>7.0263888888888893E-4</v>
      </c>
      <c r="F64" s="3">
        <v>62.27</v>
      </c>
      <c r="G64" s="8"/>
      <c r="H64" s="8"/>
      <c r="I64" s="2">
        <v>12</v>
      </c>
      <c r="J64" s="17">
        <f ca="1"/>
        <v>7.0416666666666674E-4</v>
      </c>
      <c r="K64" s="17">
        <f ca="1"/>
        <v>7.0466435185185183E-4</v>
      </c>
      <c r="L64" s="17">
        <f ca="1"/>
        <v>7.651967592592593E-4</v>
      </c>
    </row>
    <row r="65" spans="1:12" x14ac:dyDescent="0.25">
      <c r="A65" s="15">
        <v>9</v>
      </c>
      <c r="B65" s="6" t="s">
        <v>37</v>
      </c>
      <c r="C65" s="4">
        <v>30</v>
      </c>
      <c r="D65" s="5">
        <v>144</v>
      </c>
      <c r="E65" s="7">
        <v>7.0358796296296304E-4</v>
      </c>
      <c r="F65" s="3">
        <v>62.18</v>
      </c>
      <c r="G65" s="8"/>
      <c r="H65" s="8"/>
      <c r="I65" s="2">
        <v>13</v>
      </c>
      <c r="J65" s="17">
        <f ca="1"/>
        <v>7.0487268518518522E-4</v>
      </c>
      <c r="K65" s="17">
        <f ca="1"/>
        <v>7.0575231481481487E-4</v>
      </c>
      <c r="L65" s="17">
        <f ca="1"/>
        <v>7.1739583333333334E-4</v>
      </c>
    </row>
    <row r="66" spans="1:12" x14ac:dyDescent="0.25">
      <c r="A66" s="15">
        <v>9</v>
      </c>
      <c r="B66" s="6" t="s">
        <v>37</v>
      </c>
      <c r="C66" s="4">
        <v>30</v>
      </c>
      <c r="D66" s="5">
        <v>144</v>
      </c>
      <c r="E66" s="7">
        <v>7.0438657407407418E-4</v>
      </c>
      <c r="F66" s="3">
        <v>62.11</v>
      </c>
      <c r="G66" s="8"/>
      <c r="H66" s="8"/>
      <c r="I66" s="2">
        <v>14</v>
      </c>
      <c r="J66" s="17">
        <f ca="1"/>
        <v>7.0263888888888893E-4</v>
      </c>
      <c r="K66" s="17">
        <f ca="1"/>
        <v>7.054976851851852E-4</v>
      </c>
      <c r="L66" s="17">
        <f ca="1"/>
        <v>7.1521990740740736E-4</v>
      </c>
    </row>
    <row r="67" spans="1:12" x14ac:dyDescent="0.25">
      <c r="A67" s="15">
        <v>9</v>
      </c>
      <c r="B67" s="6" t="s">
        <v>37</v>
      </c>
      <c r="C67" s="4">
        <v>30</v>
      </c>
      <c r="D67" s="5">
        <v>144</v>
      </c>
      <c r="E67" s="7">
        <v>7.1675925925925932E-4</v>
      </c>
      <c r="F67" s="3">
        <v>61.04</v>
      </c>
      <c r="G67" s="8"/>
      <c r="I67" s="2">
        <v>15</v>
      </c>
      <c r="J67" s="17">
        <f ca="1"/>
        <v>7.0358796296296304E-4</v>
      </c>
      <c r="K67" s="17">
        <f ca="1"/>
        <v>7.041319444444444E-4</v>
      </c>
      <c r="L67" s="17">
        <f ca="1"/>
        <v>7.2207175925925922E-4</v>
      </c>
    </row>
    <row r="68" spans="1:12" x14ac:dyDescent="0.25">
      <c r="A68" s="15">
        <v>9</v>
      </c>
      <c r="B68" s="6" t="s">
        <v>37</v>
      </c>
      <c r="C68" s="4">
        <v>30</v>
      </c>
      <c r="D68" s="5">
        <v>144</v>
      </c>
      <c r="E68" s="7">
        <v>7.0420138888888876E-4</v>
      </c>
      <c r="F68" s="3">
        <v>62.13</v>
      </c>
      <c r="G68" s="8"/>
      <c r="I68" s="2">
        <v>16</v>
      </c>
      <c r="J68" s="17">
        <f ca="1"/>
        <v>7.0438657407407418E-4</v>
      </c>
      <c r="K68" s="17">
        <f ca="1"/>
        <v>7.0393518518518515E-4</v>
      </c>
      <c r="L68" s="17">
        <f ca="1"/>
        <v>7.1894675925925934E-4</v>
      </c>
    </row>
    <row r="69" spans="1:12" x14ac:dyDescent="0.25">
      <c r="A69" s="15">
        <v>9</v>
      </c>
      <c r="B69" s="6" t="s">
        <v>37</v>
      </c>
      <c r="C69" s="4">
        <v>30</v>
      </c>
      <c r="D69" s="5">
        <v>144</v>
      </c>
      <c r="E69" s="7">
        <v>7.0453703703703694E-4</v>
      </c>
      <c r="F69" s="3">
        <v>62.1</v>
      </c>
      <c r="G69" s="8"/>
      <c r="I69" s="2">
        <v>17</v>
      </c>
      <c r="J69" s="17">
        <f ca="1"/>
        <v>7.1675925925925932E-4</v>
      </c>
      <c r="K69" s="17">
        <f ca="1"/>
        <v>7.0348379629629624E-4</v>
      </c>
      <c r="L69" s="17">
        <f ca="1"/>
        <v>7.1442129629629622E-4</v>
      </c>
    </row>
    <row r="70" spans="1:12" x14ac:dyDescent="0.25">
      <c r="A70" s="15">
        <v>9</v>
      </c>
      <c r="B70" s="6" t="s">
        <v>37</v>
      </c>
      <c r="C70" s="4">
        <v>30</v>
      </c>
      <c r="D70" s="5">
        <v>144</v>
      </c>
      <c r="E70" s="7">
        <v>7.1259259259259268E-4</v>
      </c>
      <c r="F70" s="3">
        <v>61.4</v>
      </c>
      <c r="G70" s="8"/>
      <c r="I70" s="2">
        <v>18</v>
      </c>
      <c r="J70" s="17">
        <f ca="1"/>
        <v>7.0420138888888876E-4</v>
      </c>
      <c r="K70" s="17">
        <f ca="1"/>
        <v>7.0567129629629625E-4</v>
      </c>
      <c r="L70" s="17">
        <f ca="1"/>
        <v>7.1543981481481491E-4</v>
      </c>
    </row>
    <row r="71" spans="1:12" x14ac:dyDescent="0.25">
      <c r="A71" s="15">
        <v>9</v>
      </c>
      <c r="B71" s="6" t="s">
        <v>37</v>
      </c>
      <c r="C71" s="4">
        <v>30</v>
      </c>
      <c r="D71" s="5">
        <v>144</v>
      </c>
      <c r="E71" s="7">
        <v>7.018171296296296E-4</v>
      </c>
      <c r="F71" s="3">
        <v>62.34</v>
      </c>
      <c r="G71" s="8"/>
      <c r="I71" s="2">
        <v>19</v>
      </c>
      <c r="J71" s="17">
        <f ca="1"/>
        <v>7.0453703703703694E-4</v>
      </c>
      <c r="K71" s="17">
        <f ca="1"/>
        <v>7.1163194444444442E-4</v>
      </c>
      <c r="L71" s="17">
        <f ca="1"/>
        <v>7.1605324074074073E-4</v>
      </c>
    </row>
    <row r="72" spans="1:12" x14ac:dyDescent="0.25">
      <c r="A72" s="15">
        <v>9</v>
      </c>
      <c r="B72" s="6" t="s">
        <v>37</v>
      </c>
      <c r="C72" s="4">
        <v>30</v>
      </c>
      <c r="D72" s="5">
        <v>144</v>
      </c>
      <c r="E72" s="7">
        <v>7.0398148148148154E-4</v>
      </c>
      <c r="F72" s="3">
        <v>62.15</v>
      </c>
      <c r="G72" s="8"/>
      <c r="I72" s="2">
        <v>20</v>
      </c>
      <c r="J72" s="17">
        <f ca="1"/>
        <v>7.1259259259259268E-4</v>
      </c>
      <c r="K72" s="17">
        <f ca="1"/>
        <v>7.0379629629629644E-4</v>
      </c>
      <c r="L72" s="17">
        <f ca="1"/>
        <v>7.1607638888888893E-4</v>
      </c>
    </row>
    <row r="73" spans="1:12" x14ac:dyDescent="0.25">
      <c r="A73" s="15">
        <v>9</v>
      </c>
      <c r="B73" s="6" t="s">
        <v>37</v>
      </c>
      <c r="C73" s="4">
        <v>30</v>
      </c>
      <c r="D73" s="5">
        <v>144</v>
      </c>
      <c r="E73" s="7">
        <v>7.0468750000000002E-4</v>
      </c>
      <c r="F73" s="3">
        <v>62.08</v>
      </c>
      <c r="G73" s="8"/>
      <c r="I73" s="2">
        <v>21</v>
      </c>
      <c r="J73" s="17">
        <f ca="1"/>
        <v>7.018171296296296E-4</v>
      </c>
      <c r="K73" s="17">
        <f ca="1"/>
        <v>7.0320601851851848E-4</v>
      </c>
      <c r="L73" s="17">
        <f ca="1"/>
        <v>7.1546296296296299E-4</v>
      </c>
    </row>
    <row r="74" spans="1:12" x14ac:dyDescent="0.25">
      <c r="A74" s="15">
        <v>9</v>
      </c>
      <c r="B74" s="6" t="s">
        <v>37</v>
      </c>
      <c r="C74" s="4">
        <v>30</v>
      </c>
      <c r="D74" s="5">
        <v>144</v>
      </c>
      <c r="E74" s="7">
        <v>7.0494212962962958E-4</v>
      </c>
      <c r="F74" s="3">
        <v>62.06</v>
      </c>
      <c r="G74" s="8"/>
      <c r="I74" s="2">
        <v>22</v>
      </c>
      <c r="J74" s="17">
        <f ca="1"/>
        <v>7.0398148148148154E-4</v>
      </c>
      <c r="K74" s="17">
        <f ca="1"/>
        <v>7.0783564814814808E-4</v>
      </c>
      <c r="L74" s="17">
        <f ca="1"/>
        <v>7.1471064814814824E-4</v>
      </c>
    </row>
    <row r="75" spans="1:12" x14ac:dyDescent="0.25">
      <c r="A75" s="15">
        <v>9</v>
      </c>
      <c r="B75" s="6" t="s">
        <v>37</v>
      </c>
      <c r="C75" s="4">
        <v>30</v>
      </c>
      <c r="D75" s="5">
        <v>144</v>
      </c>
      <c r="E75" s="7">
        <v>7.0442129629629631E-4</v>
      </c>
      <c r="F75" s="3">
        <v>62.11</v>
      </c>
      <c r="G75" s="8"/>
      <c r="I75" s="2">
        <v>23</v>
      </c>
      <c r="J75" s="17">
        <f ca="1"/>
        <v>7.0468750000000002E-4</v>
      </c>
      <c r="K75" s="17">
        <f ca="1"/>
        <v>7.0386574074074069E-4</v>
      </c>
      <c r="L75" s="17">
        <f ca="1"/>
        <v>7.130208333333333E-4</v>
      </c>
    </row>
    <row r="76" spans="1:12" x14ac:dyDescent="0.25">
      <c r="A76" s="15">
        <v>9</v>
      </c>
      <c r="B76" s="6" t="s">
        <v>37</v>
      </c>
      <c r="C76" s="4">
        <v>30</v>
      </c>
      <c r="D76" s="5">
        <v>144</v>
      </c>
      <c r="E76" s="7">
        <v>7.0275462962962967E-4</v>
      </c>
      <c r="F76" s="3">
        <v>62.26</v>
      </c>
      <c r="G76" s="8"/>
      <c r="I76" s="2">
        <v>24</v>
      </c>
      <c r="J76" s="17">
        <f ca="1"/>
        <v>7.0494212962962958E-4</v>
      </c>
      <c r="K76" s="17">
        <f ca="1"/>
        <v>7.0199074074074076E-4</v>
      </c>
      <c r="L76" s="17">
        <f ca="1"/>
        <v>7.1471064814814824E-4</v>
      </c>
    </row>
    <row r="77" spans="1:12" x14ac:dyDescent="0.25">
      <c r="A77" s="15">
        <v>9</v>
      </c>
      <c r="B77" s="6" t="s">
        <v>37</v>
      </c>
      <c r="C77" s="4">
        <v>30</v>
      </c>
      <c r="D77" s="5">
        <v>144</v>
      </c>
      <c r="E77" s="7">
        <v>7.0356481481481485E-4</v>
      </c>
      <c r="F77" s="3">
        <v>62.18</v>
      </c>
      <c r="G77" s="8"/>
      <c r="I77" s="2">
        <v>25</v>
      </c>
      <c r="J77" s="17">
        <f ca="1"/>
        <v>7.0442129629629631E-4</v>
      </c>
      <c r="K77" s="17">
        <f ca="1"/>
        <v>7.0824074074074073E-4</v>
      </c>
      <c r="L77" s="17">
        <f ca="1"/>
        <v>7.1596064814814819E-4</v>
      </c>
    </row>
    <row r="78" spans="1:12" x14ac:dyDescent="0.25">
      <c r="A78" s="15">
        <v>9</v>
      </c>
      <c r="B78" s="6" t="s">
        <v>37</v>
      </c>
      <c r="C78" s="4">
        <v>30</v>
      </c>
      <c r="D78" s="5">
        <v>144</v>
      </c>
      <c r="E78" s="7">
        <v>7.0442129629629631E-4</v>
      </c>
      <c r="F78" s="3">
        <v>62.11</v>
      </c>
      <c r="G78" s="8"/>
      <c r="I78" s="2">
        <v>26</v>
      </c>
      <c r="J78" s="17">
        <f ca="1"/>
        <v>7.0275462962962967E-4</v>
      </c>
      <c r="K78" s="17">
        <f ca="1"/>
        <v>7.0599537037037028E-4</v>
      </c>
      <c r="L78" s="17">
        <f ca="1"/>
        <v>7.1795138888888874E-4</v>
      </c>
    </row>
    <row r="79" spans="1:12" x14ac:dyDescent="0.25">
      <c r="A79" s="15">
        <v>9</v>
      </c>
      <c r="B79" s="6" t="s">
        <v>37</v>
      </c>
      <c r="C79" s="4">
        <v>30</v>
      </c>
      <c r="D79" s="5">
        <v>144</v>
      </c>
      <c r="E79" s="7">
        <v>7.0109953703703697E-4</v>
      </c>
      <c r="F79" s="3">
        <v>62.4</v>
      </c>
      <c r="G79" s="8"/>
      <c r="I79" s="2">
        <v>27</v>
      </c>
      <c r="J79" s="17">
        <f ca="1"/>
        <v>7.0356481481481485E-4</v>
      </c>
      <c r="K79" s="17">
        <f ca="1"/>
        <v>7.0663194444444452E-4</v>
      </c>
      <c r="L79" s="17">
        <f ca="1"/>
        <v>7.1159722222222208E-4</v>
      </c>
    </row>
    <row r="80" spans="1:12" x14ac:dyDescent="0.25">
      <c r="A80" s="15">
        <v>9</v>
      </c>
      <c r="B80" s="6" t="s">
        <v>37</v>
      </c>
      <c r="C80" s="4">
        <v>30</v>
      </c>
      <c r="D80" s="5">
        <v>144</v>
      </c>
      <c r="E80" s="7">
        <v>7.0790509259259255E-4</v>
      </c>
      <c r="F80" s="3">
        <v>61.8</v>
      </c>
      <c r="G80" s="8"/>
      <c r="I80" s="2">
        <v>28</v>
      </c>
      <c r="J80" s="17">
        <f ca="1"/>
        <v>7.0442129629629631E-4</v>
      </c>
      <c r="K80" s="17">
        <f ca="1"/>
        <v>7.0672453703703696E-4</v>
      </c>
      <c r="L80" s="17">
        <f ca="1"/>
        <v>7.1504629629629641E-4</v>
      </c>
    </row>
    <row r="81" spans="1:12" x14ac:dyDescent="0.25">
      <c r="A81" s="15">
        <v>9</v>
      </c>
      <c r="B81" s="6" t="s">
        <v>38</v>
      </c>
      <c r="C81" s="4">
        <v>30</v>
      </c>
      <c r="D81" s="5">
        <v>141</v>
      </c>
      <c r="E81" s="7">
        <v>7.6072916666666661E-4</v>
      </c>
      <c r="F81" s="3">
        <v>57.51</v>
      </c>
      <c r="G81" s="8"/>
      <c r="I81" s="2">
        <v>29</v>
      </c>
      <c r="J81" s="17">
        <f ca="1"/>
        <v>7.0109953703703697E-4</v>
      </c>
      <c r="K81" s="17">
        <f ca="1"/>
        <v>7.0554398148148147E-4</v>
      </c>
      <c r="L81" s="17">
        <f ca="1"/>
        <v>7.1290509259259267E-4</v>
      </c>
    </row>
    <row r="82" spans="1:12" x14ac:dyDescent="0.25">
      <c r="A82" s="15">
        <v>9</v>
      </c>
      <c r="B82" s="6" t="s">
        <v>38</v>
      </c>
      <c r="C82" s="4">
        <v>30</v>
      </c>
      <c r="D82" s="5">
        <v>141</v>
      </c>
      <c r="E82" s="7">
        <v>7.2923611111111117E-4</v>
      </c>
      <c r="F82" s="3">
        <v>59.99</v>
      </c>
      <c r="G82" s="8"/>
      <c r="I82" s="2">
        <v>30</v>
      </c>
      <c r="J82" s="17">
        <f ca="1"/>
        <v>7.0790509259259255E-4</v>
      </c>
      <c r="K82" s="17">
        <f ca="1"/>
        <v>7.1178240740740739E-4</v>
      </c>
      <c r="L82" s="17">
        <f ca="1"/>
        <v>7.2700231481481487E-4</v>
      </c>
    </row>
    <row r="83" spans="1:12" x14ac:dyDescent="0.25">
      <c r="A83" s="15">
        <v>9</v>
      </c>
      <c r="B83" s="6" t="s">
        <v>38</v>
      </c>
      <c r="C83" s="4">
        <v>30</v>
      </c>
      <c r="D83" s="5">
        <v>141</v>
      </c>
      <c r="E83" s="7">
        <v>7.3210648148148148E-4</v>
      </c>
      <c r="F83" s="3">
        <v>59.76</v>
      </c>
      <c r="G83" s="8"/>
      <c r="I83" s="2">
        <v>31</v>
      </c>
      <c r="J83" s="17"/>
      <c r="K83" s="17"/>
      <c r="L83" s="17"/>
    </row>
    <row r="84" spans="1:12" x14ac:dyDescent="0.25">
      <c r="A84" s="15">
        <v>9</v>
      </c>
      <c r="B84" s="6" t="s">
        <v>38</v>
      </c>
      <c r="C84" s="4">
        <v>30</v>
      </c>
      <c r="D84" s="5">
        <v>141</v>
      </c>
      <c r="E84" s="7">
        <v>7.1182870370370367E-4</v>
      </c>
      <c r="F84" s="3">
        <v>61.46</v>
      </c>
      <c r="G84" s="8"/>
      <c r="I84" s="2">
        <v>32</v>
      </c>
      <c r="J84" s="17"/>
      <c r="K84" s="17"/>
      <c r="L84" s="17"/>
    </row>
    <row r="85" spans="1:12" x14ac:dyDescent="0.25">
      <c r="A85" s="15">
        <v>9</v>
      </c>
      <c r="B85" s="6" t="s">
        <v>38</v>
      </c>
      <c r="C85" s="4">
        <v>30</v>
      </c>
      <c r="D85" s="5">
        <v>141</v>
      </c>
      <c r="E85" s="7">
        <v>7.1114583333333327E-4</v>
      </c>
      <c r="F85" s="3">
        <v>61.52</v>
      </c>
      <c r="G85" s="8"/>
      <c r="I85" s="2">
        <v>33</v>
      </c>
      <c r="J85" s="17"/>
      <c r="K85" s="17"/>
      <c r="L85" s="17"/>
    </row>
    <row r="86" spans="1:12" x14ac:dyDescent="0.25">
      <c r="A86" s="15">
        <v>9</v>
      </c>
      <c r="B86" s="6" t="s">
        <v>38</v>
      </c>
      <c r="C86" s="4">
        <v>30</v>
      </c>
      <c r="D86" s="5">
        <v>141</v>
      </c>
      <c r="E86" s="7">
        <v>7.0878472222222219E-4</v>
      </c>
      <c r="F86" s="3">
        <v>61.73</v>
      </c>
      <c r="G86" s="8"/>
      <c r="I86" s="2">
        <v>34</v>
      </c>
      <c r="J86" s="17"/>
      <c r="K86" s="17"/>
      <c r="L86" s="17"/>
    </row>
    <row r="87" spans="1:12" x14ac:dyDescent="0.25">
      <c r="A87" s="15">
        <v>9</v>
      </c>
      <c r="B87" s="6" t="s">
        <v>38</v>
      </c>
      <c r="C87" s="4">
        <v>30</v>
      </c>
      <c r="D87" s="5">
        <v>141</v>
      </c>
      <c r="E87" s="7">
        <v>7.0594907407407401E-4</v>
      </c>
      <c r="F87" s="3">
        <v>61.97</v>
      </c>
      <c r="G87" s="8"/>
      <c r="I87" s="2">
        <v>35</v>
      </c>
      <c r="J87" s="17"/>
      <c r="K87" s="17"/>
      <c r="L87" s="17"/>
    </row>
    <row r="88" spans="1:12" x14ac:dyDescent="0.25">
      <c r="A88" s="15">
        <v>9</v>
      </c>
      <c r="B88" s="6" t="s">
        <v>38</v>
      </c>
      <c r="C88" s="4">
        <v>30</v>
      </c>
      <c r="D88" s="5">
        <v>141</v>
      </c>
      <c r="E88" s="7">
        <v>7.0379629629629644E-4</v>
      </c>
      <c r="F88" s="3">
        <v>62.16</v>
      </c>
      <c r="G88" s="8"/>
      <c r="I88" s="2">
        <v>36</v>
      </c>
      <c r="J88" s="17"/>
      <c r="K88" s="17"/>
      <c r="L88" s="17"/>
    </row>
    <row r="89" spans="1:12" x14ac:dyDescent="0.25">
      <c r="A89" s="15">
        <v>9</v>
      </c>
      <c r="B89" s="6" t="s">
        <v>38</v>
      </c>
      <c r="C89" s="4">
        <v>30</v>
      </c>
      <c r="D89" s="5">
        <v>141</v>
      </c>
      <c r="E89" s="7">
        <v>7.0332175925925933E-4</v>
      </c>
      <c r="F89" s="3">
        <v>62.2</v>
      </c>
      <c r="G89" s="8"/>
      <c r="I89" s="2">
        <v>37</v>
      </c>
      <c r="J89" s="17"/>
      <c r="K89" s="17"/>
      <c r="L89" s="17"/>
    </row>
    <row r="90" spans="1:12" x14ac:dyDescent="0.25">
      <c r="A90" s="15">
        <v>9</v>
      </c>
      <c r="B90" s="6" t="s">
        <v>38</v>
      </c>
      <c r="C90" s="4">
        <v>30</v>
      </c>
      <c r="D90" s="5">
        <v>141</v>
      </c>
      <c r="E90" s="7">
        <v>7.0361111111111113E-4</v>
      </c>
      <c r="F90" s="3">
        <v>62.18</v>
      </c>
      <c r="G90" s="8"/>
      <c r="I90" s="2">
        <v>38</v>
      </c>
      <c r="J90" s="17"/>
      <c r="K90" s="17"/>
      <c r="L90" s="17"/>
    </row>
    <row r="91" spans="1:12" x14ac:dyDescent="0.25">
      <c r="A91" s="15">
        <v>9</v>
      </c>
      <c r="B91" s="6" t="s">
        <v>38</v>
      </c>
      <c r="C91" s="4">
        <v>30</v>
      </c>
      <c r="D91" s="5">
        <v>141</v>
      </c>
      <c r="E91" s="7">
        <v>7.0500000000000001E-4</v>
      </c>
      <c r="F91" s="3">
        <v>62.06</v>
      </c>
      <c r="G91" s="8"/>
      <c r="I91" s="2">
        <v>39</v>
      </c>
      <c r="J91" s="17"/>
      <c r="K91" s="17"/>
      <c r="L91" s="17"/>
    </row>
    <row r="92" spans="1:12" x14ac:dyDescent="0.25">
      <c r="A92" s="15">
        <v>9</v>
      </c>
      <c r="B92" s="6" t="s">
        <v>38</v>
      </c>
      <c r="C92" s="4">
        <v>30</v>
      </c>
      <c r="D92" s="5">
        <v>141</v>
      </c>
      <c r="E92" s="7">
        <v>7.0466435185185183E-4</v>
      </c>
      <c r="F92" s="3">
        <v>62.09</v>
      </c>
      <c r="G92" s="8"/>
      <c r="I92" s="2">
        <v>40</v>
      </c>
      <c r="J92" s="17"/>
      <c r="K92" s="17"/>
      <c r="L92" s="17"/>
    </row>
    <row r="93" spans="1:12" x14ac:dyDescent="0.25">
      <c r="A93" s="15">
        <v>9</v>
      </c>
      <c r="B93" s="6" t="s">
        <v>38</v>
      </c>
      <c r="C93" s="4">
        <v>30</v>
      </c>
      <c r="D93" s="5">
        <v>141</v>
      </c>
      <c r="E93" s="7">
        <v>7.0575231481481487E-4</v>
      </c>
      <c r="F93" s="3">
        <v>61.99</v>
      </c>
      <c r="G93" s="8"/>
      <c r="I93" s="2">
        <v>41</v>
      </c>
      <c r="J93" s="17"/>
      <c r="K93" s="17"/>
      <c r="L93" s="17"/>
    </row>
    <row r="94" spans="1:12" x14ac:dyDescent="0.25">
      <c r="A94" s="15">
        <v>9</v>
      </c>
      <c r="B94" s="6" t="s">
        <v>38</v>
      </c>
      <c r="C94" s="4">
        <v>30</v>
      </c>
      <c r="D94" s="5">
        <v>141</v>
      </c>
      <c r="E94" s="7">
        <v>7.054976851851852E-4</v>
      </c>
      <c r="F94" s="3">
        <v>62.01</v>
      </c>
      <c r="G94" s="8"/>
      <c r="I94" s="2">
        <v>42</v>
      </c>
      <c r="J94" s="17"/>
      <c r="K94" s="17"/>
      <c r="L94" s="17"/>
    </row>
    <row r="95" spans="1:12" x14ac:dyDescent="0.25">
      <c r="A95" s="15">
        <v>9</v>
      </c>
      <c r="B95" s="6" t="s">
        <v>38</v>
      </c>
      <c r="C95" s="4">
        <v>30</v>
      </c>
      <c r="D95" s="5">
        <v>141</v>
      </c>
      <c r="E95" s="7">
        <v>7.041319444444444E-4</v>
      </c>
      <c r="F95" s="3">
        <v>62.13</v>
      </c>
      <c r="G95" s="8"/>
      <c r="I95" s="2">
        <v>43</v>
      </c>
      <c r="J95" s="17"/>
      <c r="K95" s="17"/>
      <c r="L95" s="17"/>
    </row>
    <row r="96" spans="1:12" x14ac:dyDescent="0.25">
      <c r="A96" s="15">
        <v>9</v>
      </c>
      <c r="B96" s="6" t="s">
        <v>38</v>
      </c>
      <c r="C96" s="4">
        <v>30</v>
      </c>
      <c r="D96" s="5">
        <v>141</v>
      </c>
      <c r="E96" s="7">
        <v>7.0393518518518515E-4</v>
      </c>
      <c r="F96" s="3">
        <v>62.15</v>
      </c>
      <c r="G96" s="8"/>
      <c r="I96" s="2">
        <v>44</v>
      </c>
      <c r="J96" s="17"/>
      <c r="K96" s="17"/>
      <c r="L96" s="17"/>
    </row>
    <row r="97" spans="1:12" x14ac:dyDescent="0.25">
      <c r="A97" s="15">
        <v>9</v>
      </c>
      <c r="B97" s="6" t="s">
        <v>38</v>
      </c>
      <c r="C97" s="4">
        <v>30</v>
      </c>
      <c r="D97" s="5">
        <v>141</v>
      </c>
      <c r="E97" s="7">
        <v>7.0348379629629624E-4</v>
      </c>
      <c r="F97" s="3">
        <v>62.19</v>
      </c>
      <c r="G97" s="8"/>
      <c r="I97" s="2">
        <v>45</v>
      </c>
      <c r="J97" s="17"/>
      <c r="K97" s="17"/>
      <c r="L97" s="17"/>
    </row>
    <row r="98" spans="1:12" x14ac:dyDescent="0.25">
      <c r="A98" s="15">
        <v>9</v>
      </c>
      <c r="B98" s="6" t="s">
        <v>38</v>
      </c>
      <c r="C98" s="4">
        <v>30</v>
      </c>
      <c r="D98" s="5">
        <v>141</v>
      </c>
      <c r="E98" s="7">
        <v>7.0567129629629625E-4</v>
      </c>
      <c r="F98" s="3">
        <v>62</v>
      </c>
      <c r="G98" s="8"/>
    </row>
    <row r="99" spans="1:12" x14ac:dyDescent="0.25">
      <c r="A99" s="15">
        <v>9</v>
      </c>
      <c r="B99" s="6" t="s">
        <v>38</v>
      </c>
      <c r="C99" s="4">
        <v>30</v>
      </c>
      <c r="D99" s="5">
        <v>141</v>
      </c>
      <c r="E99" s="7">
        <v>7.1163194444444442E-4</v>
      </c>
      <c r="F99" s="3">
        <v>61.48</v>
      </c>
      <c r="G99" s="8"/>
    </row>
    <row r="100" spans="1:12" x14ac:dyDescent="0.25">
      <c r="A100" s="15">
        <v>9</v>
      </c>
      <c r="B100" s="6" t="s">
        <v>38</v>
      </c>
      <c r="C100" s="4">
        <v>30</v>
      </c>
      <c r="D100" s="5">
        <v>141</v>
      </c>
      <c r="E100" s="7">
        <v>7.0379629629629644E-4</v>
      </c>
      <c r="F100" s="3">
        <v>62.16</v>
      </c>
      <c r="G100" s="8"/>
    </row>
    <row r="101" spans="1:12" x14ac:dyDescent="0.25">
      <c r="A101" s="15">
        <v>9</v>
      </c>
      <c r="B101" s="6" t="s">
        <v>38</v>
      </c>
      <c r="C101" s="4">
        <v>30</v>
      </c>
      <c r="D101" s="5">
        <v>141</v>
      </c>
      <c r="E101" s="7">
        <v>7.0320601851851848E-4</v>
      </c>
      <c r="F101" s="3">
        <v>62.22</v>
      </c>
      <c r="G101" s="8"/>
    </row>
    <row r="102" spans="1:12" x14ac:dyDescent="0.25">
      <c r="A102" s="15">
        <v>9</v>
      </c>
      <c r="B102" s="6" t="s">
        <v>38</v>
      </c>
      <c r="C102" s="4">
        <v>30</v>
      </c>
      <c r="D102" s="5">
        <v>141</v>
      </c>
      <c r="E102" s="7">
        <v>7.0783564814814808E-4</v>
      </c>
      <c r="F102" s="3">
        <v>61.81</v>
      </c>
      <c r="G102" s="8"/>
    </row>
    <row r="103" spans="1:12" x14ac:dyDescent="0.25">
      <c r="A103" s="15">
        <v>9</v>
      </c>
      <c r="B103" s="6" t="s">
        <v>38</v>
      </c>
      <c r="C103" s="4">
        <v>30</v>
      </c>
      <c r="D103" s="5">
        <v>141</v>
      </c>
      <c r="E103" s="7">
        <v>7.0386574074074069E-4</v>
      </c>
      <c r="F103" s="3">
        <v>62.16</v>
      </c>
      <c r="G103" s="8"/>
    </row>
    <row r="104" spans="1:12" x14ac:dyDescent="0.25">
      <c r="A104" s="15">
        <v>9</v>
      </c>
      <c r="B104" s="6" t="s">
        <v>38</v>
      </c>
      <c r="C104" s="4">
        <v>30</v>
      </c>
      <c r="D104" s="5">
        <v>141</v>
      </c>
      <c r="E104" s="7">
        <v>7.0199074074074076E-4</v>
      </c>
      <c r="F104" s="3">
        <v>62.32</v>
      </c>
      <c r="G104" s="8"/>
    </row>
    <row r="105" spans="1:12" x14ac:dyDescent="0.25">
      <c r="A105" s="15">
        <v>9</v>
      </c>
      <c r="B105" s="6" t="s">
        <v>38</v>
      </c>
      <c r="C105" s="4">
        <v>30</v>
      </c>
      <c r="D105" s="5">
        <v>141</v>
      </c>
      <c r="E105" s="7">
        <v>7.0824074074074073E-4</v>
      </c>
      <c r="F105" s="3">
        <v>61.77</v>
      </c>
      <c r="G105" s="8"/>
    </row>
    <row r="106" spans="1:12" x14ac:dyDescent="0.25">
      <c r="A106" s="15">
        <v>9</v>
      </c>
      <c r="B106" s="6" t="s">
        <v>38</v>
      </c>
      <c r="C106" s="4">
        <v>30</v>
      </c>
      <c r="D106" s="5">
        <v>141</v>
      </c>
      <c r="E106" s="7">
        <v>7.0599537037037028E-4</v>
      </c>
      <c r="F106" s="3">
        <v>61.97</v>
      </c>
      <c r="G106" s="8"/>
    </row>
    <row r="107" spans="1:12" x14ac:dyDescent="0.25">
      <c r="A107" s="15">
        <v>9</v>
      </c>
      <c r="B107" s="6" t="s">
        <v>38</v>
      </c>
      <c r="C107" s="4">
        <v>30</v>
      </c>
      <c r="D107" s="5">
        <v>141</v>
      </c>
      <c r="E107" s="7">
        <v>7.0663194444444452E-4</v>
      </c>
      <c r="F107" s="3">
        <v>61.91</v>
      </c>
      <c r="G107" s="8"/>
    </row>
    <row r="108" spans="1:12" x14ac:dyDescent="0.25">
      <c r="A108" s="15">
        <v>9</v>
      </c>
      <c r="B108" s="6" t="s">
        <v>38</v>
      </c>
      <c r="C108" s="4">
        <v>30</v>
      </c>
      <c r="D108" s="5">
        <v>141</v>
      </c>
      <c r="E108" s="7">
        <v>7.0672453703703696E-4</v>
      </c>
      <c r="F108" s="3">
        <v>61.91</v>
      </c>
      <c r="G108" s="8"/>
    </row>
    <row r="109" spans="1:12" x14ac:dyDescent="0.25">
      <c r="A109" s="15">
        <v>9</v>
      </c>
      <c r="B109" s="6" t="s">
        <v>38</v>
      </c>
      <c r="C109" s="4">
        <v>30</v>
      </c>
      <c r="D109" s="5">
        <v>141</v>
      </c>
      <c r="E109" s="7">
        <v>7.0554398148148147E-4</v>
      </c>
      <c r="F109" s="3">
        <v>62.01</v>
      </c>
      <c r="G109" s="8"/>
    </row>
    <row r="110" spans="1:12" x14ac:dyDescent="0.25">
      <c r="A110" s="15">
        <v>9</v>
      </c>
      <c r="B110" s="6" t="s">
        <v>38</v>
      </c>
      <c r="C110" s="4">
        <v>30</v>
      </c>
      <c r="D110" s="5">
        <v>141</v>
      </c>
      <c r="E110" s="7">
        <v>7.1178240740740739E-4</v>
      </c>
      <c r="F110" s="3">
        <v>61.47</v>
      </c>
      <c r="G110" s="8"/>
    </row>
    <row r="111" spans="1:12" x14ac:dyDescent="0.25">
      <c r="A111" s="15">
        <v>9</v>
      </c>
      <c r="B111" s="6" t="s">
        <v>33</v>
      </c>
      <c r="C111" s="4">
        <v>30</v>
      </c>
      <c r="D111" s="5">
        <v>142</v>
      </c>
      <c r="E111" s="7">
        <v>7.5731481481481483E-4</v>
      </c>
      <c r="F111" s="3">
        <v>57.77</v>
      </c>
      <c r="G111" s="8"/>
    </row>
    <row r="112" spans="1:12" x14ac:dyDescent="0.25">
      <c r="A112" s="15">
        <v>9</v>
      </c>
      <c r="B112" s="6" t="s">
        <v>33</v>
      </c>
      <c r="C112" s="4">
        <v>30</v>
      </c>
      <c r="D112" s="5">
        <v>142</v>
      </c>
      <c r="E112" s="7">
        <v>7.2163194444444445E-4</v>
      </c>
      <c r="F112" s="3">
        <v>60.63</v>
      </c>
      <c r="G112" s="8"/>
    </row>
    <row r="113" spans="1:7" x14ac:dyDescent="0.25">
      <c r="A113" s="15">
        <v>9</v>
      </c>
      <c r="B113" s="6" t="s">
        <v>33</v>
      </c>
      <c r="C113" s="4">
        <v>30</v>
      </c>
      <c r="D113" s="5">
        <v>142</v>
      </c>
      <c r="E113" s="7">
        <v>7.1569444444444447E-4</v>
      </c>
      <c r="F113" s="3">
        <v>61.13</v>
      </c>
      <c r="G113" s="8"/>
    </row>
    <row r="114" spans="1:7" x14ac:dyDescent="0.25">
      <c r="A114" s="15">
        <v>9</v>
      </c>
      <c r="B114" s="6" t="s">
        <v>33</v>
      </c>
      <c r="C114" s="4">
        <v>30</v>
      </c>
      <c r="D114" s="5">
        <v>142</v>
      </c>
      <c r="E114" s="7">
        <v>7.1899305555555562E-4</v>
      </c>
      <c r="F114" s="3">
        <v>60.85</v>
      </c>
      <c r="G114" s="8"/>
    </row>
    <row r="115" spans="1:7" x14ac:dyDescent="0.25">
      <c r="A115" s="15">
        <v>9</v>
      </c>
      <c r="B115" s="6" t="s">
        <v>33</v>
      </c>
      <c r="C115" s="4">
        <v>30</v>
      </c>
      <c r="D115" s="5">
        <v>142</v>
      </c>
      <c r="E115" s="7">
        <v>7.1028935185185182E-4</v>
      </c>
      <c r="F115" s="3">
        <v>61.59</v>
      </c>
      <c r="G115" s="8"/>
    </row>
    <row r="116" spans="1:7" x14ac:dyDescent="0.25">
      <c r="A116" s="15">
        <v>9</v>
      </c>
      <c r="B116" s="6" t="s">
        <v>33</v>
      </c>
      <c r="C116" s="4">
        <v>30</v>
      </c>
      <c r="D116" s="5">
        <v>142</v>
      </c>
      <c r="E116" s="7">
        <v>7.1091435185185179E-4</v>
      </c>
      <c r="F116" s="3">
        <v>61.54</v>
      </c>
      <c r="G116" s="8"/>
    </row>
    <row r="117" spans="1:7" x14ac:dyDescent="0.25">
      <c r="A117" s="15">
        <v>9</v>
      </c>
      <c r="B117" s="6" t="s">
        <v>33</v>
      </c>
      <c r="C117" s="4">
        <v>30</v>
      </c>
      <c r="D117" s="5">
        <v>142</v>
      </c>
      <c r="E117" s="7">
        <v>7.0667824074074068E-4</v>
      </c>
      <c r="F117" s="3">
        <v>61.91</v>
      </c>
      <c r="G117" s="8"/>
    </row>
    <row r="118" spans="1:7" x14ac:dyDescent="0.25">
      <c r="A118" s="15">
        <v>9</v>
      </c>
      <c r="B118" s="6" t="s">
        <v>33</v>
      </c>
      <c r="C118" s="4">
        <v>30</v>
      </c>
      <c r="D118" s="5">
        <v>142</v>
      </c>
      <c r="E118" s="7">
        <v>7.0585648148148146E-4</v>
      </c>
      <c r="F118" s="3">
        <v>61.98</v>
      </c>
      <c r="G118" s="8"/>
    </row>
    <row r="119" spans="1:7" x14ac:dyDescent="0.25">
      <c r="A119" s="15">
        <v>9</v>
      </c>
      <c r="B119" s="6" t="s">
        <v>33</v>
      </c>
      <c r="C119" s="4">
        <v>30</v>
      </c>
      <c r="D119" s="5">
        <v>142</v>
      </c>
      <c r="E119" s="7">
        <v>7.0652777777777782E-4</v>
      </c>
      <c r="F119" s="3">
        <v>61.92</v>
      </c>
      <c r="G119" s="8"/>
    </row>
    <row r="120" spans="1:7" x14ac:dyDescent="0.25">
      <c r="A120" s="15">
        <v>9</v>
      </c>
      <c r="B120" s="6" t="s">
        <v>33</v>
      </c>
      <c r="C120" s="4">
        <v>30</v>
      </c>
      <c r="D120" s="5">
        <v>142</v>
      </c>
      <c r="E120" s="7">
        <v>7.1155092592592591E-4</v>
      </c>
      <c r="F120" s="3">
        <v>61.49</v>
      </c>
      <c r="G120" s="8"/>
    </row>
    <row r="121" spans="1:7" x14ac:dyDescent="0.25">
      <c r="A121" s="15">
        <v>9</v>
      </c>
      <c r="B121" s="6" t="s">
        <v>33</v>
      </c>
      <c r="C121" s="4">
        <v>30</v>
      </c>
      <c r="D121" s="5">
        <v>142</v>
      </c>
      <c r="E121" s="7">
        <v>7.0677083333333323E-4</v>
      </c>
      <c r="F121" s="3">
        <v>61.9</v>
      </c>
      <c r="G121" s="8"/>
    </row>
    <row r="122" spans="1:7" x14ac:dyDescent="0.25">
      <c r="A122" s="15">
        <v>9</v>
      </c>
      <c r="B122" s="6" t="s">
        <v>33</v>
      </c>
      <c r="C122" s="4">
        <v>30</v>
      </c>
      <c r="D122" s="5">
        <v>142</v>
      </c>
      <c r="E122" s="7">
        <v>7.0381944444444452E-4</v>
      </c>
      <c r="F122" s="3">
        <v>62.16</v>
      </c>
      <c r="G122" s="8"/>
    </row>
    <row r="123" spans="1:7" x14ac:dyDescent="0.25">
      <c r="A123" s="15">
        <v>9</v>
      </c>
      <c r="B123" s="6" t="s">
        <v>33</v>
      </c>
      <c r="C123" s="4">
        <v>30</v>
      </c>
      <c r="D123" s="5">
        <v>142</v>
      </c>
      <c r="E123" s="7">
        <v>7.063425925925925E-4</v>
      </c>
      <c r="F123" s="3">
        <v>61.94</v>
      </c>
      <c r="G123" s="8"/>
    </row>
    <row r="124" spans="1:7" x14ac:dyDescent="0.25">
      <c r="A124" s="15">
        <v>9</v>
      </c>
      <c r="B124" s="6" t="s">
        <v>33</v>
      </c>
      <c r="C124" s="4">
        <v>30</v>
      </c>
      <c r="D124" s="5">
        <v>142</v>
      </c>
      <c r="E124" s="7">
        <v>7.0518518518518532E-4</v>
      </c>
      <c r="F124" s="3">
        <v>62.04</v>
      </c>
      <c r="G124" s="8"/>
    </row>
    <row r="125" spans="1:7" x14ac:dyDescent="0.25">
      <c r="A125" s="15">
        <v>9</v>
      </c>
      <c r="B125" s="6" t="s">
        <v>33</v>
      </c>
      <c r="C125" s="4">
        <v>30</v>
      </c>
      <c r="D125" s="5">
        <v>142</v>
      </c>
      <c r="E125" s="7">
        <v>7.0368055555555559E-4</v>
      </c>
      <c r="F125" s="3">
        <v>62.17</v>
      </c>
      <c r="G125" s="8"/>
    </row>
    <row r="126" spans="1:7" x14ac:dyDescent="0.25">
      <c r="A126" s="15">
        <v>9</v>
      </c>
      <c r="B126" s="6" t="s">
        <v>33</v>
      </c>
      <c r="C126" s="4">
        <v>30</v>
      </c>
      <c r="D126" s="5">
        <v>142</v>
      </c>
      <c r="E126" s="7">
        <v>7.0378472222222229E-4</v>
      </c>
      <c r="F126" s="3">
        <v>62.16</v>
      </c>
      <c r="G126" s="8"/>
    </row>
    <row r="127" spans="1:7" x14ac:dyDescent="0.25">
      <c r="A127" s="15">
        <v>9</v>
      </c>
      <c r="B127" s="6" t="s">
        <v>33</v>
      </c>
      <c r="C127" s="4">
        <v>30</v>
      </c>
      <c r="D127" s="5">
        <v>142</v>
      </c>
      <c r="E127" s="7">
        <v>7.0366898148148144E-4</v>
      </c>
      <c r="F127" s="3">
        <v>62.17</v>
      </c>
      <c r="G127" s="8"/>
    </row>
    <row r="128" spans="1:7" x14ac:dyDescent="0.25">
      <c r="A128" s="15">
        <v>9</v>
      </c>
      <c r="B128" s="6" t="s">
        <v>33</v>
      </c>
      <c r="C128" s="4">
        <v>30</v>
      </c>
      <c r="D128" s="5">
        <v>142</v>
      </c>
      <c r="E128" s="7">
        <v>7.0527777777777776E-4</v>
      </c>
      <c r="F128" s="3">
        <v>62.03</v>
      </c>
      <c r="G128" s="8"/>
    </row>
    <row r="129" spans="1:7" x14ac:dyDescent="0.25">
      <c r="A129" s="15">
        <v>9</v>
      </c>
      <c r="B129" s="6" t="s">
        <v>33</v>
      </c>
      <c r="C129" s="4">
        <v>30</v>
      </c>
      <c r="D129" s="5">
        <v>142</v>
      </c>
      <c r="E129" s="7">
        <v>7.0555555555555562E-4</v>
      </c>
      <c r="F129" s="3">
        <v>62.01</v>
      </c>
      <c r="G129" s="8"/>
    </row>
    <row r="130" spans="1:7" x14ac:dyDescent="0.25">
      <c r="A130" s="15">
        <v>9</v>
      </c>
      <c r="B130" s="6" t="s">
        <v>33</v>
      </c>
      <c r="C130" s="4">
        <v>30</v>
      </c>
      <c r="D130" s="5">
        <v>142</v>
      </c>
      <c r="E130" s="7">
        <v>7.0377314814814825E-4</v>
      </c>
      <c r="F130" s="3">
        <v>62.16</v>
      </c>
      <c r="G130" s="8"/>
    </row>
    <row r="131" spans="1:7" x14ac:dyDescent="0.25">
      <c r="A131" s="15">
        <v>9</v>
      </c>
      <c r="B131" s="6" t="s">
        <v>33</v>
      </c>
      <c r="C131" s="4">
        <v>30</v>
      </c>
      <c r="D131" s="5">
        <v>142</v>
      </c>
      <c r="E131" s="7">
        <v>7.035532407407407E-4</v>
      </c>
      <c r="F131" s="3">
        <v>62.18</v>
      </c>
      <c r="G131" s="8"/>
    </row>
    <row r="132" spans="1:7" x14ac:dyDescent="0.25">
      <c r="A132" s="15">
        <v>9</v>
      </c>
      <c r="B132" s="6" t="s">
        <v>33</v>
      </c>
      <c r="C132" s="4">
        <v>30</v>
      </c>
      <c r="D132" s="5">
        <v>142</v>
      </c>
      <c r="E132" s="7">
        <v>7.0844907407407402E-4</v>
      </c>
      <c r="F132" s="3">
        <v>61.75</v>
      </c>
      <c r="G132" s="8"/>
    </row>
    <row r="133" spans="1:7" x14ac:dyDescent="0.25">
      <c r="A133" s="15">
        <v>9</v>
      </c>
      <c r="B133" s="6" t="s">
        <v>33</v>
      </c>
      <c r="C133" s="4">
        <v>30</v>
      </c>
      <c r="D133" s="5">
        <v>142</v>
      </c>
      <c r="E133" s="7">
        <v>7.0822916666666658E-4</v>
      </c>
      <c r="F133" s="3">
        <v>61.77</v>
      </c>
      <c r="G133" s="8"/>
    </row>
    <row r="134" spans="1:7" x14ac:dyDescent="0.25">
      <c r="A134" s="15">
        <v>9</v>
      </c>
      <c r="B134" s="6" t="s">
        <v>33</v>
      </c>
      <c r="C134" s="4">
        <v>30</v>
      </c>
      <c r="D134" s="5">
        <v>142</v>
      </c>
      <c r="E134" s="7">
        <v>8.334722222222221E-4</v>
      </c>
      <c r="F134" s="3">
        <v>52.49</v>
      </c>
      <c r="G134" s="8"/>
    </row>
    <row r="135" spans="1:7" x14ac:dyDescent="0.25">
      <c r="A135" s="15">
        <v>9</v>
      </c>
      <c r="B135" s="6" t="s">
        <v>33</v>
      </c>
      <c r="C135" s="4">
        <v>30</v>
      </c>
      <c r="D135" s="5">
        <v>142</v>
      </c>
      <c r="E135" s="7">
        <v>7.105208333333334E-4</v>
      </c>
      <c r="F135" s="3">
        <v>61.57</v>
      </c>
      <c r="G135" s="8"/>
    </row>
    <row r="136" spans="1:7" x14ac:dyDescent="0.25">
      <c r="A136" s="15">
        <v>9</v>
      </c>
      <c r="B136" s="6" t="s">
        <v>33</v>
      </c>
      <c r="C136" s="4">
        <v>30</v>
      </c>
      <c r="D136" s="5">
        <v>142</v>
      </c>
      <c r="E136" s="7">
        <v>7.0993055555555555E-4</v>
      </c>
      <c r="F136" s="3">
        <v>61.63</v>
      </c>
      <c r="G136" s="8"/>
    </row>
    <row r="137" spans="1:7" x14ac:dyDescent="0.25">
      <c r="A137" s="15">
        <v>9</v>
      </c>
      <c r="B137" s="6" t="s">
        <v>33</v>
      </c>
      <c r="C137" s="4">
        <v>30</v>
      </c>
      <c r="D137" s="5">
        <v>142</v>
      </c>
      <c r="E137" s="7">
        <v>7.0921296296296303E-4</v>
      </c>
      <c r="F137" s="3">
        <v>61.69</v>
      </c>
      <c r="G137" s="8"/>
    </row>
    <row r="138" spans="1:7" x14ac:dyDescent="0.25">
      <c r="A138" s="15">
        <v>9</v>
      </c>
      <c r="B138" s="6" t="s">
        <v>33</v>
      </c>
      <c r="C138" s="4">
        <v>30</v>
      </c>
      <c r="D138" s="5">
        <v>142</v>
      </c>
      <c r="E138" s="7">
        <v>7.0677083333333323E-4</v>
      </c>
      <c r="F138" s="3">
        <v>61.9</v>
      </c>
      <c r="G138" s="8"/>
    </row>
    <row r="139" spans="1:7" x14ac:dyDescent="0.25">
      <c r="A139" s="15">
        <v>9</v>
      </c>
      <c r="B139" s="6" t="s">
        <v>33</v>
      </c>
      <c r="C139" s="4">
        <v>30</v>
      </c>
      <c r="D139" s="5">
        <v>142</v>
      </c>
      <c r="E139" s="7">
        <v>7.0939814814814824E-4</v>
      </c>
      <c r="F139" s="3">
        <v>61.67</v>
      </c>
      <c r="G139" s="8"/>
    </row>
    <row r="140" spans="1:7" x14ac:dyDescent="0.25">
      <c r="A140" s="15">
        <v>9</v>
      </c>
      <c r="B140" s="6" t="s">
        <v>33</v>
      </c>
      <c r="C140" s="4">
        <v>30</v>
      </c>
      <c r="D140" s="5">
        <v>142</v>
      </c>
      <c r="E140" s="7">
        <v>7.2151620370370371E-4</v>
      </c>
      <c r="F140" s="3">
        <v>60.64</v>
      </c>
      <c r="G140" s="8"/>
    </row>
    <row r="141" spans="1:7" x14ac:dyDescent="0.25">
      <c r="A141" s="15">
        <v>9</v>
      </c>
      <c r="B141" s="6" t="s">
        <v>9</v>
      </c>
      <c r="C141" s="4">
        <v>30</v>
      </c>
      <c r="D141" s="5">
        <v>147</v>
      </c>
      <c r="E141" s="7">
        <v>7.6384259259259276E-4</v>
      </c>
      <c r="F141" s="3">
        <v>57.28</v>
      </c>
      <c r="G141" s="8"/>
    </row>
    <row r="142" spans="1:7" x14ac:dyDescent="0.25">
      <c r="A142" s="15">
        <v>9</v>
      </c>
      <c r="B142" s="6" t="s">
        <v>9</v>
      </c>
      <c r="C142" s="4">
        <v>30</v>
      </c>
      <c r="D142" s="5">
        <v>147</v>
      </c>
      <c r="E142" s="7">
        <v>7.3884259259259259E-4</v>
      </c>
      <c r="F142" s="3">
        <v>59.21</v>
      </c>
      <c r="G142" s="8"/>
    </row>
    <row r="143" spans="1:7" x14ac:dyDescent="0.25">
      <c r="A143" s="15">
        <v>9</v>
      </c>
      <c r="B143" s="6" t="s">
        <v>9</v>
      </c>
      <c r="C143" s="4">
        <v>30</v>
      </c>
      <c r="D143" s="5">
        <v>147</v>
      </c>
      <c r="E143" s="7">
        <v>7.2057870370370375E-4</v>
      </c>
      <c r="F143" s="3">
        <v>60.72</v>
      </c>
      <c r="G143" s="8"/>
    </row>
    <row r="144" spans="1:7" x14ac:dyDescent="0.25">
      <c r="A144" s="15">
        <v>9</v>
      </c>
      <c r="B144" s="6" t="s">
        <v>9</v>
      </c>
      <c r="C144" s="4">
        <v>30</v>
      </c>
      <c r="D144" s="5">
        <v>147</v>
      </c>
      <c r="E144" s="7">
        <v>7.2061342592592587E-4</v>
      </c>
      <c r="F144" s="3">
        <v>60.71</v>
      </c>
      <c r="G144" s="8"/>
    </row>
    <row r="145" spans="1:7" x14ac:dyDescent="0.25">
      <c r="A145" s="15">
        <v>9</v>
      </c>
      <c r="B145" s="6" t="s">
        <v>9</v>
      </c>
      <c r="C145" s="4">
        <v>30</v>
      </c>
      <c r="D145" s="5">
        <v>147</v>
      </c>
      <c r="E145" s="7">
        <v>7.1640046296296295E-4</v>
      </c>
      <c r="F145" s="3">
        <v>61.07</v>
      </c>
      <c r="G145" s="8"/>
    </row>
    <row r="146" spans="1:7" x14ac:dyDescent="0.25">
      <c r="A146" s="15">
        <v>9</v>
      </c>
      <c r="B146" s="6" t="s">
        <v>9</v>
      </c>
      <c r="C146" s="4">
        <v>30</v>
      </c>
      <c r="D146" s="5">
        <v>147</v>
      </c>
      <c r="E146" s="7">
        <v>7.1850694444444447E-4</v>
      </c>
      <c r="F146" s="3">
        <v>60.89</v>
      </c>
      <c r="G146" s="8"/>
    </row>
    <row r="147" spans="1:7" x14ac:dyDescent="0.25">
      <c r="A147" s="15">
        <v>9</v>
      </c>
      <c r="B147" s="6" t="s">
        <v>9</v>
      </c>
      <c r="C147" s="4">
        <v>30</v>
      </c>
      <c r="D147" s="5">
        <v>147</v>
      </c>
      <c r="E147" s="7">
        <v>7.127314814814814E-4</v>
      </c>
      <c r="F147" s="3">
        <v>61.38</v>
      </c>
      <c r="G147" s="8"/>
    </row>
    <row r="148" spans="1:7" x14ac:dyDescent="0.25">
      <c r="A148" s="15">
        <v>9</v>
      </c>
      <c r="B148" s="6" t="s">
        <v>9</v>
      </c>
      <c r="C148" s="4">
        <v>30</v>
      </c>
      <c r="D148" s="5">
        <v>147</v>
      </c>
      <c r="E148" s="7">
        <v>7.1567129629629628E-4</v>
      </c>
      <c r="F148" s="3">
        <v>61.13</v>
      </c>
      <c r="G148" s="8"/>
    </row>
    <row r="149" spans="1:7" x14ac:dyDescent="0.25">
      <c r="A149" s="15">
        <v>9</v>
      </c>
      <c r="B149" s="6" t="s">
        <v>9</v>
      </c>
      <c r="C149" s="4">
        <v>30</v>
      </c>
      <c r="D149" s="5">
        <v>147</v>
      </c>
      <c r="E149" s="7">
        <v>7.1513888888888886E-4</v>
      </c>
      <c r="F149" s="3">
        <v>61.18</v>
      </c>
      <c r="G149" s="8"/>
    </row>
    <row r="150" spans="1:7" x14ac:dyDescent="0.25">
      <c r="A150" s="15">
        <v>9</v>
      </c>
      <c r="B150" s="6" t="s">
        <v>9</v>
      </c>
      <c r="C150" s="4">
        <v>30</v>
      </c>
      <c r="D150" s="5">
        <v>147</v>
      </c>
      <c r="E150" s="7">
        <v>7.1672453703703698E-4</v>
      </c>
      <c r="F150" s="3">
        <v>61.04</v>
      </c>
      <c r="G150" s="8"/>
    </row>
    <row r="151" spans="1:7" x14ac:dyDescent="0.25">
      <c r="A151" s="15">
        <v>9</v>
      </c>
      <c r="B151" s="6" t="s">
        <v>9</v>
      </c>
      <c r="C151" s="4">
        <v>30</v>
      </c>
      <c r="D151" s="5">
        <v>147</v>
      </c>
      <c r="E151" s="7">
        <v>7.2880787037037044E-4</v>
      </c>
      <c r="F151" s="3">
        <v>60.03</v>
      </c>
      <c r="G151" s="8"/>
    </row>
    <row r="152" spans="1:7" x14ac:dyDescent="0.25">
      <c r="A152" s="15">
        <v>9</v>
      </c>
      <c r="B152" s="6" t="s">
        <v>9</v>
      </c>
      <c r="C152" s="4">
        <v>30</v>
      </c>
      <c r="D152" s="5">
        <v>147</v>
      </c>
      <c r="E152" s="7">
        <v>7.1866898148148148E-4</v>
      </c>
      <c r="F152" s="3">
        <v>60.88</v>
      </c>
      <c r="G152" s="8"/>
    </row>
    <row r="153" spans="1:7" x14ac:dyDescent="0.25">
      <c r="A153" s="15">
        <v>9</v>
      </c>
      <c r="B153" s="6" t="s">
        <v>9</v>
      </c>
      <c r="C153" s="4">
        <v>30</v>
      </c>
      <c r="D153" s="5">
        <v>147</v>
      </c>
      <c r="E153" s="7">
        <v>7.1513888888888886E-4</v>
      </c>
      <c r="F153" s="3">
        <v>61.18</v>
      </c>
      <c r="G153" s="8"/>
    </row>
    <row r="154" spans="1:7" x14ac:dyDescent="0.25">
      <c r="A154" s="15">
        <v>9</v>
      </c>
      <c r="B154" s="6" t="s">
        <v>9</v>
      </c>
      <c r="C154" s="4">
        <v>30</v>
      </c>
      <c r="D154" s="5">
        <v>147</v>
      </c>
      <c r="E154" s="7">
        <v>7.1436342592592602E-4</v>
      </c>
      <c r="F154" s="3">
        <v>61.24</v>
      </c>
      <c r="G154" s="8"/>
    </row>
    <row r="155" spans="1:7" x14ac:dyDescent="0.25">
      <c r="A155" s="15">
        <v>9</v>
      </c>
      <c r="B155" s="6" t="s">
        <v>9</v>
      </c>
      <c r="C155" s="4">
        <v>30</v>
      </c>
      <c r="D155" s="5">
        <v>147</v>
      </c>
      <c r="E155" s="7">
        <v>7.1292824074074086E-4</v>
      </c>
      <c r="F155" s="3">
        <v>61.37</v>
      </c>
      <c r="G155" s="8"/>
    </row>
    <row r="156" spans="1:7" x14ac:dyDescent="0.25">
      <c r="A156" s="15">
        <v>9</v>
      </c>
      <c r="B156" s="6" t="s">
        <v>9</v>
      </c>
      <c r="C156" s="4">
        <v>30</v>
      </c>
      <c r="D156" s="5">
        <v>147</v>
      </c>
      <c r="E156" s="7">
        <v>7.1021990740740735E-4</v>
      </c>
      <c r="F156" s="3">
        <v>61.6</v>
      </c>
      <c r="G156" s="8"/>
    </row>
    <row r="157" spans="1:7" x14ac:dyDescent="0.25">
      <c r="A157" s="15">
        <v>9</v>
      </c>
      <c r="B157" s="6" t="s">
        <v>9</v>
      </c>
      <c r="C157" s="4">
        <v>30</v>
      </c>
      <c r="D157" s="5">
        <v>147</v>
      </c>
      <c r="E157" s="7">
        <v>7.1222222222222227E-4</v>
      </c>
      <c r="F157" s="3">
        <v>61.43</v>
      </c>
      <c r="G157" s="8"/>
    </row>
    <row r="158" spans="1:7" x14ac:dyDescent="0.25">
      <c r="A158" s="15">
        <v>9</v>
      </c>
      <c r="B158" s="6" t="s">
        <v>9</v>
      </c>
      <c r="C158" s="4">
        <v>30</v>
      </c>
      <c r="D158" s="5">
        <v>147</v>
      </c>
      <c r="E158" s="7">
        <v>7.1163194444444442E-4</v>
      </c>
      <c r="F158" s="3">
        <v>61.48</v>
      </c>
      <c r="G158" s="8"/>
    </row>
    <row r="159" spans="1:7" x14ac:dyDescent="0.25">
      <c r="A159" s="15">
        <v>9</v>
      </c>
      <c r="B159" s="6" t="s">
        <v>9</v>
      </c>
      <c r="C159" s="4">
        <v>30</v>
      </c>
      <c r="D159" s="5">
        <v>147</v>
      </c>
      <c r="E159" s="7">
        <v>7.1184027777777782E-4</v>
      </c>
      <c r="F159" s="3">
        <v>61.46</v>
      </c>
      <c r="G159" s="8"/>
    </row>
    <row r="160" spans="1:7" x14ac:dyDescent="0.25">
      <c r="A160" s="15">
        <v>9</v>
      </c>
      <c r="B160" s="6" t="s">
        <v>9</v>
      </c>
      <c r="C160" s="4">
        <v>30</v>
      </c>
      <c r="D160" s="5">
        <v>147</v>
      </c>
      <c r="E160" s="7">
        <v>7.3133101851851864E-4</v>
      </c>
      <c r="F160" s="3">
        <v>59.82</v>
      </c>
      <c r="G160" s="8"/>
    </row>
    <row r="161" spans="1:7" x14ac:dyDescent="0.25">
      <c r="A161" s="15">
        <v>9</v>
      </c>
      <c r="B161" s="6" t="s">
        <v>9</v>
      </c>
      <c r="C161" s="4">
        <v>30</v>
      </c>
      <c r="D161" s="5">
        <v>147</v>
      </c>
      <c r="E161" s="7">
        <v>7.1177083333333335E-4</v>
      </c>
      <c r="F161" s="3">
        <v>61.47</v>
      </c>
      <c r="G161" s="8"/>
    </row>
    <row r="162" spans="1:7" x14ac:dyDescent="0.25">
      <c r="A162" s="15">
        <v>9</v>
      </c>
      <c r="B162" s="6" t="s">
        <v>9</v>
      </c>
      <c r="C162" s="4">
        <v>30</v>
      </c>
      <c r="D162" s="5">
        <v>147</v>
      </c>
      <c r="E162" s="7">
        <v>7.1501157407407407E-4</v>
      </c>
      <c r="F162" s="3">
        <v>61.19</v>
      </c>
      <c r="G162" s="8"/>
    </row>
    <row r="163" spans="1:7" x14ac:dyDescent="0.25">
      <c r="A163" s="15">
        <v>9</v>
      </c>
      <c r="B163" s="6" t="s">
        <v>9</v>
      </c>
      <c r="C163" s="4">
        <v>30</v>
      </c>
      <c r="D163" s="5">
        <v>147</v>
      </c>
      <c r="E163" s="7">
        <v>7.1537037037037044E-4</v>
      </c>
      <c r="F163" s="3">
        <v>61.16</v>
      </c>
      <c r="G163" s="8"/>
    </row>
    <row r="164" spans="1:7" x14ac:dyDescent="0.25">
      <c r="A164" s="15">
        <v>9</v>
      </c>
      <c r="B164" s="6" t="s">
        <v>9</v>
      </c>
      <c r="C164" s="4">
        <v>30</v>
      </c>
      <c r="D164" s="5">
        <v>147</v>
      </c>
      <c r="E164" s="7">
        <v>7.1960648148148155E-4</v>
      </c>
      <c r="F164" s="3">
        <v>60.8</v>
      </c>
      <c r="G164" s="8"/>
    </row>
    <row r="165" spans="1:7" x14ac:dyDescent="0.25">
      <c r="A165" s="15">
        <v>9</v>
      </c>
      <c r="B165" s="6" t="s">
        <v>9</v>
      </c>
      <c r="C165" s="4">
        <v>30</v>
      </c>
      <c r="D165" s="5">
        <v>147</v>
      </c>
      <c r="E165" s="7">
        <v>7.1240740740740737E-4</v>
      </c>
      <c r="F165" s="3">
        <v>61.41</v>
      </c>
      <c r="G165" s="8"/>
    </row>
    <row r="166" spans="1:7" x14ac:dyDescent="0.25">
      <c r="A166" s="15">
        <v>9</v>
      </c>
      <c r="B166" s="6" t="s">
        <v>9</v>
      </c>
      <c r="C166" s="4">
        <v>30</v>
      </c>
      <c r="D166" s="5">
        <v>147</v>
      </c>
      <c r="E166" s="7">
        <v>7.1409722222222219E-4</v>
      </c>
      <c r="F166" s="3">
        <v>61.27</v>
      </c>
      <c r="G166" s="8"/>
    </row>
    <row r="167" spans="1:7" x14ac:dyDescent="0.25">
      <c r="A167" s="15">
        <v>9</v>
      </c>
      <c r="B167" s="6" t="s">
        <v>9</v>
      </c>
      <c r="C167" s="4">
        <v>30</v>
      </c>
      <c r="D167" s="5">
        <v>147</v>
      </c>
      <c r="E167" s="7">
        <v>7.1386574074074071E-4</v>
      </c>
      <c r="F167" s="3">
        <v>61.29</v>
      </c>
      <c r="G167" s="8"/>
    </row>
    <row r="168" spans="1:7" x14ac:dyDescent="0.25">
      <c r="A168" s="15">
        <v>9</v>
      </c>
      <c r="B168" s="6" t="s">
        <v>9</v>
      </c>
      <c r="C168" s="4">
        <v>30</v>
      </c>
      <c r="D168" s="5">
        <v>147</v>
      </c>
      <c r="E168" s="7">
        <v>7.1429398148148155E-4</v>
      </c>
      <c r="F168" s="3">
        <v>61.25</v>
      </c>
      <c r="G168" s="8"/>
    </row>
    <row r="169" spans="1:7" x14ac:dyDescent="0.25">
      <c r="A169" s="15">
        <v>9</v>
      </c>
      <c r="B169" s="6" t="s">
        <v>9</v>
      </c>
      <c r="C169" s="4">
        <v>30</v>
      </c>
      <c r="D169" s="5">
        <v>147</v>
      </c>
      <c r="E169" s="7">
        <v>7.1548611111111108E-4</v>
      </c>
      <c r="F169" s="3">
        <v>61.15</v>
      </c>
      <c r="G169" s="8"/>
    </row>
    <row r="170" spans="1:7" x14ac:dyDescent="0.25">
      <c r="A170" s="15">
        <v>9</v>
      </c>
      <c r="B170" s="6" t="s">
        <v>9</v>
      </c>
      <c r="C170" s="4">
        <v>30</v>
      </c>
      <c r="D170" s="5">
        <v>147</v>
      </c>
      <c r="E170" s="7">
        <v>7.1606481481481478E-4</v>
      </c>
      <c r="F170" s="3">
        <v>61.1</v>
      </c>
      <c r="G170" s="8"/>
    </row>
    <row r="171" spans="1:7" x14ac:dyDescent="0.25">
      <c r="A171" s="15">
        <v>9</v>
      </c>
      <c r="B171" s="6" t="s">
        <v>35</v>
      </c>
      <c r="C171" s="4">
        <v>30</v>
      </c>
      <c r="D171" s="5">
        <v>119</v>
      </c>
      <c r="E171" s="7">
        <v>7.7128472222222214E-4</v>
      </c>
      <c r="F171" s="3">
        <v>56.72</v>
      </c>
      <c r="G171" s="8"/>
    </row>
    <row r="172" spans="1:7" x14ac:dyDescent="0.25">
      <c r="A172" s="15">
        <v>9</v>
      </c>
      <c r="B172" s="6" t="s">
        <v>35</v>
      </c>
      <c r="C172" s="4">
        <v>30</v>
      </c>
      <c r="D172" s="5">
        <v>119</v>
      </c>
      <c r="E172" s="7">
        <v>7.4347222222222219E-4</v>
      </c>
      <c r="F172" s="3">
        <v>58.85</v>
      </c>
      <c r="G172" s="8"/>
    </row>
    <row r="173" spans="1:7" x14ac:dyDescent="0.25">
      <c r="A173" s="15">
        <v>9</v>
      </c>
      <c r="B173" s="6" t="s">
        <v>35</v>
      </c>
      <c r="C173" s="4">
        <v>30</v>
      </c>
      <c r="D173" s="5">
        <v>119</v>
      </c>
      <c r="E173" s="7">
        <v>7.2423611111111115E-4</v>
      </c>
      <c r="F173" s="3">
        <v>60.41</v>
      </c>
      <c r="G173" s="8"/>
    </row>
    <row r="174" spans="1:7" x14ac:dyDescent="0.25">
      <c r="A174" s="15">
        <v>9</v>
      </c>
      <c r="B174" s="6" t="s">
        <v>35</v>
      </c>
      <c r="C174" s="4">
        <v>30</v>
      </c>
      <c r="D174" s="5">
        <v>119</v>
      </c>
      <c r="E174" s="7">
        <v>7.1899305555555562E-4</v>
      </c>
      <c r="F174" s="3">
        <v>60.85</v>
      </c>
      <c r="G174" s="8"/>
    </row>
    <row r="175" spans="1:7" x14ac:dyDescent="0.25">
      <c r="A175" s="15">
        <v>9</v>
      </c>
      <c r="B175" s="6" t="s">
        <v>35</v>
      </c>
      <c r="C175" s="4">
        <v>30</v>
      </c>
      <c r="D175" s="5">
        <v>119</v>
      </c>
      <c r="E175" s="7">
        <v>7.222800925925925E-4</v>
      </c>
      <c r="F175" s="3">
        <v>60.57</v>
      </c>
      <c r="G175" s="8"/>
    </row>
    <row r="176" spans="1:7" x14ac:dyDescent="0.25">
      <c r="A176" s="15">
        <v>9</v>
      </c>
      <c r="B176" s="6" t="s">
        <v>35</v>
      </c>
      <c r="C176" s="4">
        <v>30</v>
      </c>
      <c r="D176" s="5">
        <v>119</v>
      </c>
      <c r="E176" s="7">
        <v>7.1462962962962962E-4</v>
      </c>
      <c r="F176" s="3">
        <v>61.22</v>
      </c>
      <c r="G176" s="8"/>
    </row>
    <row r="177" spans="1:7" x14ac:dyDescent="0.25">
      <c r="A177" s="15">
        <v>9</v>
      </c>
      <c r="B177" s="6" t="s">
        <v>35</v>
      </c>
      <c r="C177" s="4">
        <v>30</v>
      </c>
      <c r="D177" s="5">
        <v>119</v>
      </c>
      <c r="E177" s="7">
        <v>7.2063657407407406E-4</v>
      </c>
      <c r="F177" s="3">
        <v>60.71</v>
      </c>
      <c r="G177" s="8"/>
    </row>
    <row r="178" spans="1:7" x14ac:dyDescent="0.25">
      <c r="A178" s="15">
        <v>9</v>
      </c>
      <c r="B178" s="6" t="s">
        <v>35</v>
      </c>
      <c r="C178" s="4">
        <v>30</v>
      </c>
      <c r="D178" s="5">
        <v>119</v>
      </c>
      <c r="E178" s="7">
        <v>7.1559027777777777E-4</v>
      </c>
      <c r="F178" s="3">
        <v>61.14</v>
      </c>
      <c r="G178" s="8"/>
    </row>
    <row r="179" spans="1:7" x14ac:dyDescent="0.25">
      <c r="A179" s="15">
        <v>9</v>
      </c>
      <c r="B179" s="6" t="s">
        <v>35</v>
      </c>
      <c r="C179" s="4">
        <v>30</v>
      </c>
      <c r="D179" s="5">
        <v>119</v>
      </c>
      <c r="E179" s="7">
        <v>7.1835648148148138E-4</v>
      </c>
      <c r="F179" s="3">
        <v>60.9</v>
      </c>
      <c r="G179" s="8"/>
    </row>
    <row r="180" spans="1:7" x14ac:dyDescent="0.25">
      <c r="A180" s="15">
        <v>9</v>
      </c>
      <c r="B180" s="6" t="s">
        <v>35</v>
      </c>
      <c r="C180" s="4">
        <v>30</v>
      </c>
      <c r="D180" s="5">
        <v>119</v>
      </c>
      <c r="E180" s="7">
        <v>7.1557870370370362E-4</v>
      </c>
      <c r="F180" s="3">
        <v>61.14</v>
      </c>
      <c r="G180" s="8"/>
    </row>
    <row r="181" spans="1:7" x14ac:dyDescent="0.25">
      <c r="A181" s="15">
        <v>9</v>
      </c>
      <c r="B181" s="6" t="s">
        <v>35</v>
      </c>
      <c r="C181" s="4">
        <v>30</v>
      </c>
      <c r="D181" s="5">
        <v>119</v>
      </c>
      <c r="E181" s="7">
        <v>7.25300925925926E-4</v>
      </c>
      <c r="F181" s="3">
        <v>60.32</v>
      </c>
      <c r="G181" s="8"/>
    </row>
    <row r="182" spans="1:7" x14ac:dyDescent="0.25">
      <c r="A182" s="15">
        <v>9</v>
      </c>
      <c r="B182" s="6" t="s">
        <v>35</v>
      </c>
      <c r="C182" s="4">
        <v>30</v>
      </c>
      <c r="D182" s="5">
        <v>119</v>
      </c>
      <c r="E182" s="7">
        <v>7.1238425925925929E-4</v>
      </c>
      <c r="F182" s="3">
        <v>61.41</v>
      </c>
      <c r="G182" s="8"/>
    </row>
    <row r="183" spans="1:7" x14ac:dyDescent="0.25">
      <c r="A183" s="15">
        <v>9</v>
      </c>
      <c r="B183" s="6" t="s">
        <v>35</v>
      </c>
      <c r="C183" s="4">
        <v>30</v>
      </c>
      <c r="D183" s="5">
        <v>119</v>
      </c>
      <c r="E183" s="7">
        <v>7.1186342592592601E-4</v>
      </c>
      <c r="F183" s="3">
        <v>61.46</v>
      </c>
      <c r="G183" s="8"/>
    </row>
    <row r="184" spans="1:7" x14ac:dyDescent="0.25">
      <c r="A184" s="15">
        <v>9</v>
      </c>
      <c r="B184" s="6" t="s">
        <v>35</v>
      </c>
      <c r="C184" s="4">
        <v>30</v>
      </c>
      <c r="D184" s="5">
        <v>119</v>
      </c>
      <c r="E184" s="7">
        <v>7.1475694444444451E-4</v>
      </c>
      <c r="F184" s="3">
        <v>61.21</v>
      </c>
      <c r="G184" s="8"/>
    </row>
    <row r="185" spans="1:7" x14ac:dyDescent="0.25">
      <c r="A185" s="15">
        <v>9</v>
      </c>
      <c r="B185" s="6" t="s">
        <v>35</v>
      </c>
      <c r="C185" s="4">
        <v>30</v>
      </c>
      <c r="D185" s="5">
        <v>119</v>
      </c>
      <c r="E185" s="7">
        <v>7.1358796296296307E-4</v>
      </c>
      <c r="F185" s="3">
        <v>61.31</v>
      </c>
      <c r="G185" s="8"/>
    </row>
    <row r="186" spans="1:7" x14ac:dyDescent="0.25">
      <c r="A186" s="15">
        <v>9</v>
      </c>
      <c r="B186" s="6" t="s">
        <v>35</v>
      </c>
      <c r="C186" s="4">
        <v>30</v>
      </c>
      <c r="D186" s="5">
        <v>119</v>
      </c>
      <c r="E186" s="7">
        <v>7.1296296296296299E-4</v>
      </c>
      <c r="F186" s="3">
        <v>61.36</v>
      </c>
      <c r="G186" s="8"/>
    </row>
    <row r="187" spans="1:7" x14ac:dyDescent="0.25">
      <c r="A187" s="15">
        <v>9</v>
      </c>
      <c r="B187" s="6" t="s">
        <v>35</v>
      </c>
      <c r="C187" s="4">
        <v>30</v>
      </c>
      <c r="D187" s="5">
        <v>119</v>
      </c>
      <c r="E187" s="7">
        <v>7.1039351851851851E-4</v>
      </c>
      <c r="F187" s="3">
        <v>61.59</v>
      </c>
      <c r="G187" s="8"/>
    </row>
    <row r="188" spans="1:7" x14ac:dyDescent="0.25">
      <c r="A188" s="15">
        <v>9</v>
      </c>
      <c r="B188" s="6" t="s">
        <v>35</v>
      </c>
      <c r="C188" s="4">
        <v>30</v>
      </c>
      <c r="D188" s="5">
        <v>119</v>
      </c>
      <c r="E188" s="7">
        <v>7.1155092592592591E-4</v>
      </c>
      <c r="F188" s="3">
        <v>61.49</v>
      </c>
      <c r="G188" s="8"/>
    </row>
    <row r="189" spans="1:7" x14ac:dyDescent="0.25">
      <c r="A189" s="15">
        <v>9</v>
      </c>
      <c r="B189" s="6" t="s">
        <v>35</v>
      </c>
      <c r="C189" s="4">
        <v>30</v>
      </c>
      <c r="D189" s="5">
        <v>119</v>
      </c>
      <c r="E189" s="7">
        <v>7.1122685185185189E-4</v>
      </c>
      <c r="F189" s="3">
        <v>61.51</v>
      </c>
      <c r="G189" s="8"/>
    </row>
    <row r="190" spans="1:7" x14ac:dyDescent="0.25">
      <c r="A190" s="15">
        <v>9</v>
      </c>
      <c r="B190" s="6" t="s">
        <v>35</v>
      </c>
      <c r="C190" s="4">
        <v>30</v>
      </c>
      <c r="D190" s="5">
        <v>119</v>
      </c>
      <c r="E190" s="7">
        <v>7.306944444444444E-4</v>
      </c>
      <c r="F190" s="3">
        <v>59.87</v>
      </c>
      <c r="G190" s="8"/>
    </row>
    <row r="191" spans="1:7" x14ac:dyDescent="0.25">
      <c r="A191" s="15">
        <v>9</v>
      </c>
      <c r="B191" s="6" t="s">
        <v>35</v>
      </c>
      <c r="C191" s="4">
        <v>30</v>
      </c>
      <c r="D191" s="5">
        <v>119</v>
      </c>
      <c r="E191" s="7">
        <v>7.1064814814814819E-4</v>
      </c>
      <c r="F191" s="3">
        <v>61.56</v>
      </c>
      <c r="G191" s="8"/>
    </row>
    <row r="192" spans="1:7" x14ac:dyDescent="0.25">
      <c r="A192" s="15">
        <v>9</v>
      </c>
      <c r="B192" s="6" t="s">
        <v>35</v>
      </c>
      <c r="C192" s="4">
        <v>30</v>
      </c>
      <c r="D192" s="5">
        <v>119</v>
      </c>
      <c r="E192" s="7">
        <v>7.1474537037037047E-4</v>
      </c>
      <c r="F192" s="3">
        <v>61.21</v>
      </c>
      <c r="G192" s="8"/>
    </row>
    <row r="193" spans="1:7" x14ac:dyDescent="0.25">
      <c r="A193" s="15">
        <v>9</v>
      </c>
      <c r="B193" s="6" t="s">
        <v>35</v>
      </c>
      <c r="C193" s="4">
        <v>30</v>
      </c>
      <c r="D193" s="5">
        <v>119</v>
      </c>
      <c r="E193" s="7">
        <v>7.186458333333334E-4</v>
      </c>
      <c r="F193" s="3">
        <v>60.88</v>
      </c>
      <c r="G193" s="8"/>
    </row>
    <row r="194" spans="1:7" x14ac:dyDescent="0.25">
      <c r="A194" s="15">
        <v>9</v>
      </c>
      <c r="B194" s="6" t="s">
        <v>35</v>
      </c>
      <c r="C194" s="4">
        <v>30</v>
      </c>
      <c r="D194" s="5">
        <v>119</v>
      </c>
      <c r="E194" s="7">
        <v>7.1824074074074075E-4</v>
      </c>
      <c r="F194" s="3">
        <v>60.91</v>
      </c>
      <c r="G194" s="8"/>
    </row>
    <row r="195" spans="1:7" x14ac:dyDescent="0.25">
      <c r="A195" s="15">
        <v>9</v>
      </c>
      <c r="B195" s="6" t="s">
        <v>35</v>
      </c>
      <c r="C195" s="4">
        <v>30</v>
      </c>
      <c r="D195" s="5">
        <v>119</v>
      </c>
      <c r="E195" s="7">
        <v>7.1729166666666653E-4</v>
      </c>
      <c r="F195" s="3">
        <v>60.99</v>
      </c>
      <c r="G195" s="8"/>
    </row>
    <row r="196" spans="1:7" x14ac:dyDescent="0.25">
      <c r="A196" s="15">
        <v>9</v>
      </c>
      <c r="B196" s="6" t="s">
        <v>35</v>
      </c>
      <c r="C196" s="4">
        <v>30</v>
      </c>
      <c r="D196" s="5">
        <v>119</v>
      </c>
      <c r="E196" s="7">
        <v>7.1493055555555557E-4</v>
      </c>
      <c r="F196" s="3">
        <v>61.19</v>
      </c>
      <c r="G196" s="8"/>
    </row>
    <row r="197" spans="1:7" x14ac:dyDescent="0.25">
      <c r="A197" s="15">
        <v>9</v>
      </c>
      <c r="B197" s="6" t="s">
        <v>35</v>
      </c>
      <c r="C197" s="4">
        <v>30</v>
      </c>
      <c r="D197" s="5">
        <v>119</v>
      </c>
      <c r="E197" s="7">
        <v>7.1207175925925919E-4</v>
      </c>
      <c r="F197" s="3">
        <v>61.44</v>
      </c>
      <c r="G197" s="8"/>
    </row>
    <row r="198" spans="1:7" x14ac:dyDescent="0.25">
      <c r="A198" s="15">
        <v>9</v>
      </c>
      <c r="B198" s="6" t="s">
        <v>35</v>
      </c>
      <c r="C198" s="4">
        <v>30</v>
      </c>
      <c r="D198" s="5">
        <v>119</v>
      </c>
      <c r="E198" s="7">
        <v>7.0891203703703698E-4</v>
      </c>
      <c r="F198" s="3">
        <v>61.71</v>
      </c>
      <c r="G198" s="8"/>
    </row>
    <row r="199" spans="1:7" x14ac:dyDescent="0.25">
      <c r="A199" s="15">
        <v>9</v>
      </c>
      <c r="B199" s="6" t="s">
        <v>35</v>
      </c>
      <c r="C199" s="4">
        <v>30</v>
      </c>
      <c r="D199" s="5">
        <v>119</v>
      </c>
      <c r="E199" s="7">
        <v>7.1888888888888881E-4</v>
      </c>
      <c r="F199" s="3">
        <v>60.86</v>
      </c>
      <c r="G199" s="8"/>
    </row>
    <row r="200" spans="1:7" x14ac:dyDescent="0.25">
      <c r="A200" s="15">
        <v>9</v>
      </c>
      <c r="B200" s="6" t="s">
        <v>35</v>
      </c>
      <c r="C200" s="4">
        <v>30</v>
      </c>
      <c r="D200" s="5">
        <v>119</v>
      </c>
      <c r="E200" s="7">
        <v>7.2177083333333338E-4</v>
      </c>
      <c r="F200" s="3">
        <v>60.61</v>
      </c>
      <c r="G200" s="8"/>
    </row>
    <row r="201" spans="1:7" x14ac:dyDescent="0.25">
      <c r="A201" s="15">
        <v>9</v>
      </c>
      <c r="B201" s="6" t="s">
        <v>254</v>
      </c>
      <c r="C201" s="4">
        <v>30</v>
      </c>
      <c r="D201" s="5">
        <v>132</v>
      </c>
      <c r="E201" s="7">
        <v>7.7464120370370371E-4</v>
      </c>
      <c r="F201" s="3">
        <v>56.48</v>
      </c>
      <c r="G201" s="8"/>
    </row>
    <row r="202" spans="1:7" x14ac:dyDescent="0.25">
      <c r="A202" s="15">
        <v>9</v>
      </c>
      <c r="B202" s="6" t="s">
        <v>254</v>
      </c>
      <c r="C202" s="4">
        <v>30</v>
      </c>
      <c r="D202" s="5">
        <v>132</v>
      </c>
      <c r="E202" s="7">
        <v>7.33425925925926E-4</v>
      </c>
      <c r="F202" s="3">
        <v>59.65</v>
      </c>
      <c r="G202" s="8"/>
    </row>
    <row r="203" spans="1:7" x14ac:dyDescent="0.25">
      <c r="A203" s="15">
        <v>9</v>
      </c>
      <c r="B203" s="6" t="s">
        <v>254</v>
      </c>
      <c r="C203" s="4">
        <v>30</v>
      </c>
      <c r="D203" s="5">
        <v>132</v>
      </c>
      <c r="E203" s="7">
        <v>7.2934027777777765E-4</v>
      </c>
      <c r="F203" s="3">
        <v>59.99</v>
      </c>
      <c r="G203" s="8"/>
    </row>
    <row r="204" spans="1:7" x14ac:dyDescent="0.25">
      <c r="A204" s="15">
        <v>9</v>
      </c>
      <c r="B204" s="6" t="s">
        <v>254</v>
      </c>
      <c r="C204" s="4">
        <v>30</v>
      </c>
      <c r="D204" s="5">
        <v>132</v>
      </c>
      <c r="E204" s="7">
        <v>7.3048611111111111E-4</v>
      </c>
      <c r="F204" s="3">
        <v>59.89</v>
      </c>
      <c r="G204" s="8"/>
    </row>
    <row r="205" spans="1:7" x14ac:dyDescent="0.25">
      <c r="A205" s="15">
        <v>9</v>
      </c>
      <c r="B205" s="6" t="s">
        <v>254</v>
      </c>
      <c r="C205" s="4">
        <v>30</v>
      </c>
      <c r="D205" s="5">
        <v>132</v>
      </c>
      <c r="E205" s="7">
        <v>7.2027777777777769E-4</v>
      </c>
      <c r="F205" s="3">
        <v>60.74</v>
      </c>
      <c r="G205" s="8"/>
    </row>
    <row r="206" spans="1:7" x14ac:dyDescent="0.25">
      <c r="A206" s="15">
        <v>9</v>
      </c>
      <c r="B206" s="6" t="s">
        <v>254</v>
      </c>
      <c r="C206" s="4">
        <v>30</v>
      </c>
      <c r="D206" s="5">
        <v>132</v>
      </c>
      <c r="E206" s="7">
        <v>7.1922453703703699E-4</v>
      </c>
      <c r="F206" s="3">
        <v>60.83</v>
      </c>
      <c r="G206" s="8"/>
    </row>
    <row r="207" spans="1:7" x14ac:dyDescent="0.25">
      <c r="A207" s="15">
        <v>9</v>
      </c>
      <c r="B207" s="6" t="s">
        <v>254</v>
      </c>
      <c r="C207" s="4">
        <v>30</v>
      </c>
      <c r="D207" s="5">
        <v>132</v>
      </c>
      <c r="E207" s="7">
        <v>7.1369212962962966E-4</v>
      </c>
      <c r="F207" s="3">
        <v>61.3</v>
      </c>
      <c r="G207" s="8"/>
    </row>
    <row r="208" spans="1:7" x14ac:dyDescent="0.25">
      <c r="A208" s="15">
        <v>9</v>
      </c>
      <c r="B208" s="6" t="s">
        <v>254</v>
      </c>
      <c r="C208" s="4">
        <v>30</v>
      </c>
      <c r="D208" s="5">
        <v>132</v>
      </c>
      <c r="E208" s="7">
        <v>7.133912037037036E-4</v>
      </c>
      <c r="F208" s="3">
        <v>61.33</v>
      </c>
      <c r="G208" s="8"/>
    </row>
    <row r="209" spans="1:7" x14ac:dyDescent="0.25">
      <c r="A209" s="15">
        <v>9</v>
      </c>
      <c r="B209" s="6" t="s">
        <v>254</v>
      </c>
      <c r="C209" s="4">
        <v>30</v>
      </c>
      <c r="D209" s="5">
        <v>132</v>
      </c>
      <c r="E209" s="7">
        <v>7.1826388888888894E-4</v>
      </c>
      <c r="F209" s="3">
        <v>60.91</v>
      </c>
      <c r="G209" s="8"/>
    </row>
    <row r="210" spans="1:7" x14ac:dyDescent="0.25">
      <c r="A210" s="15">
        <v>9</v>
      </c>
      <c r="B210" s="6" t="s">
        <v>254</v>
      </c>
      <c r="C210" s="4">
        <v>30</v>
      </c>
      <c r="D210" s="5">
        <v>132</v>
      </c>
      <c r="E210" s="7">
        <v>7.181481481481482E-4</v>
      </c>
      <c r="F210" s="3">
        <v>60.92</v>
      </c>
      <c r="G210" s="8"/>
    </row>
    <row r="211" spans="1:7" x14ac:dyDescent="0.25">
      <c r="A211" s="15">
        <v>9</v>
      </c>
      <c r="B211" s="6" t="s">
        <v>254</v>
      </c>
      <c r="C211" s="4">
        <v>30</v>
      </c>
      <c r="D211" s="5">
        <v>132</v>
      </c>
      <c r="E211" s="7">
        <v>7.1377314814814817E-4</v>
      </c>
      <c r="F211" s="3">
        <v>61.29</v>
      </c>
      <c r="G211" s="8"/>
    </row>
    <row r="212" spans="1:7" x14ac:dyDescent="0.25">
      <c r="A212" s="15">
        <v>9</v>
      </c>
      <c r="B212" s="6" t="s">
        <v>254</v>
      </c>
      <c r="C212" s="4">
        <v>30</v>
      </c>
      <c r="D212" s="5">
        <v>132</v>
      </c>
      <c r="E212" s="7">
        <v>7.0995370370370364E-4</v>
      </c>
      <c r="F212" s="3">
        <v>61.62</v>
      </c>
      <c r="G212" s="8"/>
    </row>
    <row r="213" spans="1:7" x14ac:dyDescent="0.25">
      <c r="A213" s="15">
        <v>9</v>
      </c>
      <c r="B213" s="6" t="s">
        <v>254</v>
      </c>
      <c r="C213" s="4">
        <v>30</v>
      </c>
      <c r="D213" s="5">
        <v>132</v>
      </c>
      <c r="E213" s="7">
        <v>7.1182870370370367E-4</v>
      </c>
      <c r="F213" s="3">
        <v>61.46</v>
      </c>
      <c r="G213" s="8"/>
    </row>
    <row r="214" spans="1:7" x14ac:dyDescent="0.25">
      <c r="A214" s="15">
        <v>9</v>
      </c>
      <c r="B214" s="6" t="s">
        <v>254</v>
      </c>
      <c r="C214" s="4">
        <v>30</v>
      </c>
      <c r="D214" s="5">
        <v>132</v>
      </c>
      <c r="E214" s="7">
        <v>7.0699074074074078E-4</v>
      </c>
      <c r="F214" s="3">
        <v>61.88</v>
      </c>
      <c r="G214" s="8"/>
    </row>
    <row r="215" spans="1:7" x14ac:dyDescent="0.25">
      <c r="A215" s="15">
        <v>9</v>
      </c>
      <c r="B215" s="6" t="s">
        <v>254</v>
      </c>
      <c r="C215" s="4">
        <v>30</v>
      </c>
      <c r="D215" s="5">
        <v>132</v>
      </c>
      <c r="E215" s="7">
        <v>7.1495370370370376E-4</v>
      </c>
      <c r="F215" s="3">
        <v>61.19</v>
      </c>
      <c r="G215" s="8"/>
    </row>
    <row r="216" spans="1:7" x14ac:dyDescent="0.25">
      <c r="A216" s="15">
        <v>9</v>
      </c>
      <c r="B216" s="6" t="s">
        <v>254</v>
      </c>
      <c r="C216" s="4">
        <v>30</v>
      </c>
      <c r="D216" s="5">
        <v>132</v>
      </c>
      <c r="E216" s="7">
        <v>7.1442129629629622E-4</v>
      </c>
      <c r="F216" s="3">
        <v>61.24</v>
      </c>
      <c r="G216" s="8"/>
    </row>
    <row r="217" spans="1:7" x14ac:dyDescent="0.25">
      <c r="A217" s="15">
        <v>9</v>
      </c>
      <c r="B217" s="6" t="s">
        <v>254</v>
      </c>
      <c r="C217" s="4">
        <v>30</v>
      </c>
      <c r="D217" s="5">
        <v>132</v>
      </c>
      <c r="E217" s="7">
        <v>7.1284722222222225E-4</v>
      </c>
      <c r="F217" s="3">
        <v>61.37</v>
      </c>
      <c r="G217" s="8"/>
    </row>
    <row r="218" spans="1:7" x14ac:dyDescent="0.25">
      <c r="A218" s="15">
        <v>9</v>
      </c>
      <c r="B218" s="6" t="s">
        <v>254</v>
      </c>
      <c r="C218" s="4">
        <v>30</v>
      </c>
      <c r="D218" s="5">
        <v>132</v>
      </c>
      <c r="E218" s="7">
        <v>7.1135416666666667E-4</v>
      </c>
      <c r="F218" s="3">
        <v>61.5</v>
      </c>
      <c r="G218" s="8"/>
    </row>
    <row r="219" spans="1:7" x14ac:dyDescent="0.25">
      <c r="A219" s="15">
        <v>9</v>
      </c>
      <c r="B219" s="6" t="s">
        <v>254</v>
      </c>
      <c r="C219" s="4">
        <v>30</v>
      </c>
      <c r="D219" s="5">
        <v>132</v>
      </c>
      <c r="E219" s="7">
        <v>7.1228009259259259E-4</v>
      </c>
      <c r="F219" s="3">
        <v>61.42</v>
      </c>
      <c r="G219" s="8"/>
    </row>
    <row r="220" spans="1:7" x14ac:dyDescent="0.25">
      <c r="A220" s="15">
        <v>9</v>
      </c>
      <c r="B220" s="6" t="s">
        <v>254</v>
      </c>
      <c r="C220" s="4">
        <v>30</v>
      </c>
      <c r="D220" s="5">
        <v>132</v>
      </c>
      <c r="E220" s="7">
        <v>7.1151620370370379E-4</v>
      </c>
      <c r="F220" s="3">
        <v>61.49</v>
      </c>
      <c r="G220" s="8"/>
    </row>
    <row r="221" spans="1:7" x14ac:dyDescent="0.25">
      <c r="A221" s="15">
        <v>9</v>
      </c>
      <c r="B221" s="6" t="s">
        <v>254</v>
      </c>
      <c r="C221" s="4">
        <v>30</v>
      </c>
      <c r="D221" s="5">
        <v>132</v>
      </c>
      <c r="E221" s="7">
        <v>7.1133101851851858E-4</v>
      </c>
      <c r="F221" s="3">
        <v>61.5</v>
      </c>
      <c r="G221" s="8"/>
    </row>
    <row r="222" spans="1:7" x14ac:dyDescent="0.25">
      <c r="A222" s="15">
        <v>9</v>
      </c>
      <c r="B222" s="6" t="s">
        <v>254</v>
      </c>
      <c r="C222" s="4">
        <v>30</v>
      </c>
      <c r="D222" s="5">
        <v>132</v>
      </c>
      <c r="E222" s="7">
        <v>7.1043981481481479E-4</v>
      </c>
      <c r="F222" s="3">
        <v>61.58</v>
      </c>
      <c r="G222" s="8"/>
    </row>
    <row r="223" spans="1:7" x14ac:dyDescent="0.25">
      <c r="A223" s="15">
        <v>9</v>
      </c>
      <c r="B223" s="6" t="s">
        <v>254</v>
      </c>
      <c r="C223" s="4">
        <v>30</v>
      </c>
      <c r="D223" s="5">
        <v>132</v>
      </c>
      <c r="E223" s="7">
        <v>7.092592592592593E-4</v>
      </c>
      <c r="F223" s="3">
        <v>61.68</v>
      </c>
      <c r="G223" s="8"/>
    </row>
    <row r="224" spans="1:7" x14ac:dyDescent="0.25">
      <c r="A224" s="15">
        <v>9</v>
      </c>
      <c r="B224" s="6" t="s">
        <v>254</v>
      </c>
      <c r="C224" s="4">
        <v>30</v>
      </c>
      <c r="D224" s="5">
        <v>132</v>
      </c>
      <c r="E224" s="7">
        <v>7.1398148148148156E-4</v>
      </c>
      <c r="F224" s="3">
        <v>61.28</v>
      </c>
      <c r="G224" s="8"/>
    </row>
    <row r="225" spans="1:7" x14ac:dyDescent="0.25">
      <c r="A225" s="15">
        <v>9</v>
      </c>
      <c r="B225" s="6" t="s">
        <v>254</v>
      </c>
      <c r="C225" s="4">
        <v>30</v>
      </c>
      <c r="D225" s="5">
        <v>132</v>
      </c>
      <c r="E225" s="7">
        <v>7.1059027777777776E-4</v>
      </c>
      <c r="F225" s="3">
        <v>61.57</v>
      </c>
      <c r="G225" s="8"/>
    </row>
    <row r="226" spans="1:7" x14ac:dyDescent="0.25">
      <c r="A226" s="15">
        <v>9</v>
      </c>
      <c r="B226" s="6" t="s">
        <v>254</v>
      </c>
      <c r="C226" s="4">
        <v>30</v>
      </c>
      <c r="D226" s="5">
        <v>132</v>
      </c>
      <c r="E226" s="7">
        <v>7.0871527777777784E-4</v>
      </c>
      <c r="F226" s="3">
        <v>61.73</v>
      </c>
      <c r="G226" s="8"/>
    </row>
    <row r="227" spans="1:7" x14ac:dyDescent="0.25">
      <c r="A227" s="15">
        <v>9</v>
      </c>
      <c r="B227" s="6" t="s">
        <v>254</v>
      </c>
      <c r="C227" s="4">
        <v>30</v>
      </c>
      <c r="D227" s="5">
        <v>132</v>
      </c>
      <c r="E227" s="7">
        <v>7.0777777777777777E-4</v>
      </c>
      <c r="F227" s="3">
        <v>61.81</v>
      </c>
      <c r="G227" s="8"/>
    </row>
    <row r="228" spans="1:7" x14ac:dyDescent="0.25">
      <c r="A228" s="15">
        <v>9</v>
      </c>
      <c r="B228" s="6" t="s">
        <v>254</v>
      </c>
      <c r="C228" s="4">
        <v>30</v>
      </c>
      <c r="D228" s="5">
        <v>132</v>
      </c>
      <c r="E228" s="7">
        <v>7.0603009259259262E-4</v>
      </c>
      <c r="F228" s="3">
        <v>61.97</v>
      </c>
      <c r="G228" s="8"/>
    </row>
    <row r="229" spans="1:7" x14ac:dyDescent="0.25">
      <c r="A229" s="15">
        <v>9</v>
      </c>
      <c r="B229" s="6" t="s">
        <v>254</v>
      </c>
      <c r="C229" s="4">
        <v>30</v>
      </c>
      <c r="D229" s="5">
        <v>132</v>
      </c>
      <c r="E229" s="7">
        <v>7.1210648148148153E-4</v>
      </c>
      <c r="F229" s="3">
        <v>61.44</v>
      </c>
      <c r="G229" s="8"/>
    </row>
    <row r="230" spans="1:7" x14ac:dyDescent="0.25">
      <c r="A230" s="15">
        <v>9</v>
      </c>
      <c r="B230" s="6" t="s">
        <v>254</v>
      </c>
      <c r="C230" s="4">
        <v>30</v>
      </c>
      <c r="D230" s="5">
        <v>132</v>
      </c>
      <c r="E230" s="7">
        <v>7.2714120370370369E-4</v>
      </c>
      <c r="F230" s="3">
        <v>60.17</v>
      </c>
      <c r="G230" s="8"/>
    </row>
    <row r="231" spans="1:7" x14ac:dyDescent="0.25">
      <c r="A231" s="15">
        <v>9</v>
      </c>
      <c r="B231" s="6" t="s">
        <v>43</v>
      </c>
      <c r="C231" s="4">
        <v>30</v>
      </c>
      <c r="D231" s="5">
        <v>117</v>
      </c>
      <c r="E231" s="7">
        <v>7.7623842592592588E-4</v>
      </c>
      <c r="F231" s="3">
        <v>56.36</v>
      </c>
      <c r="G231" s="8"/>
    </row>
    <row r="232" spans="1:7" x14ac:dyDescent="0.25">
      <c r="A232" s="15">
        <v>9</v>
      </c>
      <c r="B232" s="6" t="s">
        <v>43</v>
      </c>
      <c r="C232" s="4">
        <v>30</v>
      </c>
      <c r="D232" s="5">
        <v>117</v>
      </c>
      <c r="E232" s="7">
        <v>7.2903935185185181E-4</v>
      </c>
      <c r="F232" s="3">
        <v>60.01</v>
      </c>
      <c r="G232" s="8"/>
    </row>
    <row r="233" spans="1:7" x14ac:dyDescent="0.25">
      <c r="A233" s="15">
        <v>9</v>
      </c>
      <c r="B233" s="6" t="s">
        <v>43</v>
      </c>
      <c r="C233" s="4">
        <v>30</v>
      </c>
      <c r="D233" s="5">
        <v>117</v>
      </c>
      <c r="E233" s="7">
        <v>7.2149305555555552E-4</v>
      </c>
      <c r="F233" s="3">
        <v>60.64</v>
      </c>
      <c r="G233" s="8"/>
    </row>
    <row r="234" spans="1:7" x14ac:dyDescent="0.25">
      <c r="A234" s="15">
        <v>9</v>
      </c>
      <c r="B234" s="6" t="s">
        <v>43</v>
      </c>
      <c r="C234" s="4">
        <v>30</v>
      </c>
      <c r="D234" s="5">
        <v>117</v>
      </c>
      <c r="E234" s="7">
        <v>7.2784722222222218E-4</v>
      </c>
      <c r="F234" s="3">
        <v>60.11</v>
      </c>
      <c r="G234" s="8"/>
    </row>
    <row r="235" spans="1:7" x14ac:dyDescent="0.25">
      <c r="A235" s="15">
        <v>9</v>
      </c>
      <c r="B235" s="6" t="s">
        <v>43</v>
      </c>
      <c r="C235" s="4">
        <v>30</v>
      </c>
      <c r="D235" s="5">
        <v>117</v>
      </c>
      <c r="E235" s="7">
        <v>7.2709490740740753E-4</v>
      </c>
      <c r="F235" s="3">
        <v>60.17</v>
      </c>
      <c r="G235" s="8"/>
    </row>
    <row r="236" spans="1:7" x14ac:dyDescent="0.25">
      <c r="A236" s="15">
        <v>9</v>
      </c>
      <c r="B236" s="6" t="s">
        <v>43</v>
      </c>
      <c r="C236" s="4">
        <v>30</v>
      </c>
      <c r="D236" s="5">
        <v>117</v>
      </c>
      <c r="E236" s="7">
        <v>7.2253472222222239E-4</v>
      </c>
      <c r="F236" s="3">
        <v>60.55</v>
      </c>
      <c r="G236" s="8"/>
    </row>
    <row r="237" spans="1:7" x14ac:dyDescent="0.25">
      <c r="A237" s="15">
        <v>9</v>
      </c>
      <c r="B237" s="6" t="s">
        <v>43</v>
      </c>
      <c r="C237" s="4">
        <v>30</v>
      </c>
      <c r="D237" s="5">
        <v>117</v>
      </c>
      <c r="E237" s="7">
        <v>7.1571759259259256E-4</v>
      </c>
      <c r="F237" s="3">
        <v>61.13</v>
      </c>
      <c r="G237" s="8"/>
    </row>
    <row r="238" spans="1:7" x14ac:dyDescent="0.25">
      <c r="A238" s="15">
        <v>9</v>
      </c>
      <c r="B238" s="6" t="s">
        <v>43</v>
      </c>
      <c r="C238" s="4">
        <v>30</v>
      </c>
      <c r="D238" s="5">
        <v>117</v>
      </c>
      <c r="E238" s="7">
        <v>7.1984953703703707E-4</v>
      </c>
      <c r="F238" s="3">
        <v>60.78</v>
      </c>
      <c r="G238" s="8"/>
    </row>
    <row r="239" spans="1:7" x14ac:dyDescent="0.25">
      <c r="A239" s="15">
        <v>9</v>
      </c>
      <c r="B239" s="6" t="s">
        <v>43</v>
      </c>
      <c r="C239" s="4">
        <v>30</v>
      </c>
      <c r="D239" s="5">
        <v>117</v>
      </c>
      <c r="E239" s="7">
        <v>7.1820601851851852E-4</v>
      </c>
      <c r="F239" s="3">
        <v>60.92</v>
      </c>
      <c r="G239" s="8"/>
    </row>
    <row r="240" spans="1:7" x14ac:dyDescent="0.25">
      <c r="A240" s="15">
        <v>9</v>
      </c>
      <c r="B240" s="6" t="s">
        <v>43</v>
      </c>
      <c r="C240" s="4">
        <v>30</v>
      </c>
      <c r="D240" s="5">
        <v>117</v>
      </c>
      <c r="E240" s="7">
        <v>7.1701388888888889E-4</v>
      </c>
      <c r="F240" s="3">
        <v>61.02</v>
      </c>
      <c r="G240" s="8"/>
    </row>
    <row r="241" spans="1:7" x14ac:dyDescent="0.25">
      <c r="A241" s="15">
        <v>9</v>
      </c>
      <c r="B241" s="6" t="s">
        <v>43</v>
      </c>
      <c r="C241" s="4">
        <v>30</v>
      </c>
      <c r="D241" s="5">
        <v>117</v>
      </c>
      <c r="E241" s="7">
        <v>7.2368055555555554E-4</v>
      </c>
      <c r="F241" s="3">
        <v>60.45</v>
      </c>
      <c r="G241" s="8"/>
    </row>
    <row r="242" spans="1:7" x14ac:dyDescent="0.25">
      <c r="A242" s="15">
        <v>9</v>
      </c>
      <c r="B242" s="6" t="s">
        <v>43</v>
      </c>
      <c r="C242" s="4">
        <v>30</v>
      </c>
      <c r="D242" s="5">
        <v>117</v>
      </c>
      <c r="E242" s="7">
        <v>7.2606481481481491E-4</v>
      </c>
      <c r="F242" s="3">
        <v>60.26</v>
      </c>
      <c r="G242" s="8"/>
    </row>
    <row r="243" spans="1:7" x14ac:dyDescent="0.25">
      <c r="A243" s="15">
        <v>9</v>
      </c>
      <c r="B243" s="6" t="s">
        <v>43</v>
      </c>
      <c r="C243" s="4">
        <v>30</v>
      </c>
      <c r="D243" s="5">
        <v>117</v>
      </c>
      <c r="E243" s="7">
        <v>7.4258101851851861E-4</v>
      </c>
      <c r="F243" s="3">
        <v>58.92</v>
      </c>
      <c r="G243" s="8"/>
    </row>
    <row r="244" spans="1:7" x14ac:dyDescent="0.25">
      <c r="A244" s="15">
        <v>9</v>
      </c>
      <c r="B244" s="6" t="s">
        <v>43</v>
      </c>
      <c r="C244" s="4">
        <v>30</v>
      </c>
      <c r="D244" s="5">
        <v>117</v>
      </c>
      <c r="E244" s="7">
        <v>7.1726851851851845E-4</v>
      </c>
      <c r="F244" s="3">
        <v>61</v>
      </c>
      <c r="G244" s="8"/>
    </row>
    <row r="245" spans="1:7" x14ac:dyDescent="0.25">
      <c r="A245" s="15">
        <v>9</v>
      </c>
      <c r="B245" s="6" t="s">
        <v>43</v>
      </c>
      <c r="C245" s="4">
        <v>30</v>
      </c>
      <c r="D245" s="5">
        <v>117</v>
      </c>
      <c r="E245" s="7">
        <v>7.1444444444444431E-4</v>
      </c>
      <c r="F245" s="3">
        <v>61.24</v>
      </c>
      <c r="G245" s="8"/>
    </row>
    <row r="246" spans="1:7" x14ac:dyDescent="0.25">
      <c r="A246" s="15">
        <v>9</v>
      </c>
      <c r="B246" s="6" t="s">
        <v>43</v>
      </c>
      <c r="C246" s="4">
        <v>30</v>
      </c>
      <c r="D246" s="5">
        <v>117</v>
      </c>
      <c r="E246" s="7">
        <v>7.1724537037037026E-4</v>
      </c>
      <c r="F246" s="3">
        <v>61</v>
      </c>
      <c r="G246" s="8"/>
    </row>
    <row r="247" spans="1:7" x14ac:dyDescent="0.25">
      <c r="A247" s="15">
        <v>9</v>
      </c>
      <c r="B247" s="6" t="s">
        <v>43</v>
      </c>
      <c r="C247" s="4">
        <v>30</v>
      </c>
      <c r="D247" s="5">
        <v>117</v>
      </c>
      <c r="E247" s="7">
        <v>7.1719907407407409E-4</v>
      </c>
      <c r="F247" s="3">
        <v>61</v>
      </c>
      <c r="G247" s="8"/>
    </row>
    <row r="248" spans="1:7" x14ac:dyDescent="0.25">
      <c r="A248" s="15">
        <v>9</v>
      </c>
      <c r="B248" s="6" t="s">
        <v>43</v>
      </c>
      <c r="C248" s="4">
        <v>30</v>
      </c>
      <c r="D248" s="5">
        <v>117</v>
      </c>
      <c r="E248" s="7">
        <v>7.1803240740740736E-4</v>
      </c>
      <c r="F248" s="3">
        <v>60.93</v>
      </c>
      <c r="G248" s="8"/>
    </row>
    <row r="249" spans="1:7" x14ac:dyDescent="0.25">
      <c r="A249" s="15">
        <v>9</v>
      </c>
      <c r="B249" s="6" t="s">
        <v>43</v>
      </c>
      <c r="C249" s="4">
        <v>30</v>
      </c>
      <c r="D249" s="5">
        <v>117</v>
      </c>
      <c r="E249" s="7">
        <v>7.1092592592592594E-4</v>
      </c>
      <c r="F249" s="3">
        <v>61.54</v>
      </c>
      <c r="G249" s="8"/>
    </row>
    <row r="250" spans="1:7" x14ac:dyDescent="0.25">
      <c r="A250" s="15">
        <v>9</v>
      </c>
      <c r="B250" s="6" t="s">
        <v>43</v>
      </c>
      <c r="C250" s="4">
        <v>30</v>
      </c>
      <c r="D250" s="5">
        <v>117</v>
      </c>
      <c r="E250" s="7">
        <v>7.1655092592592593E-4</v>
      </c>
      <c r="F250" s="3">
        <v>61.06</v>
      </c>
      <c r="G250" s="8"/>
    </row>
    <row r="251" spans="1:7" x14ac:dyDescent="0.25">
      <c r="A251" s="15">
        <v>9</v>
      </c>
      <c r="B251" s="6" t="s">
        <v>43</v>
      </c>
      <c r="C251" s="4">
        <v>30</v>
      </c>
      <c r="D251" s="5">
        <v>117</v>
      </c>
      <c r="E251" s="7">
        <v>7.200115740740742E-4</v>
      </c>
      <c r="F251" s="3">
        <v>60.76</v>
      </c>
      <c r="G251" s="8"/>
    </row>
    <row r="252" spans="1:7" x14ac:dyDescent="0.25">
      <c r="A252" s="15">
        <v>9</v>
      </c>
      <c r="B252" s="6" t="s">
        <v>43</v>
      </c>
      <c r="C252" s="4">
        <v>30</v>
      </c>
      <c r="D252" s="5">
        <v>117</v>
      </c>
      <c r="E252" s="7">
        <v>7.1714120370370378E-4</v>
      </c>
      <c r="F252" s="3">
        <v>61.01</v>
      </c>
      <c r="G252" s="8"/>
    </row>
    <row r="253" spans="1:7" x14ac:dyDescent="0.25">
      <c r="A253" s="15">
        <v>9</v>
      </c>
      <c r="B253" s="6" t="s">
        <v>43</v>
      </c>
      <c r="C253" s="4">
        <v>30</v>
      </c>
      <c r="D253" s="5">
        <v>117</v>
      </c>
      <c r="E253" s="7">
        <v>7.0953703703703706E-4</v>
      </c>
      <c r="F253" s="3">
        <v>61.66</v>
      </c>
      <c r="G253" s="8"/>
    </row>
    <row r="254" spans="1:7" x14ac:dyDescent="0.25">
      <c r="A254" s="15">
        <v>9</v>
      </c>
      <c r="B254" s="6" t="s">
        <v>43</v>
      </c>
      <c r="C254" s="4">
        <v>30</v>
      </c>
      <c r="D254" s="5">
        <v>117</v>
      </c>
      <c r="E254" s="7">
        <v>7.1232638888888875E-4</v>
      </c>
      <c r="F254" s="3">
        <v>61.42</v>
      </c>
      <c r="G254" s="8"/>
    </row>
    <row r="255" spans="1:7" x14ac:dyDescent="0.25">
      <c r="A255" s="15">
        <v>9</v>
      </c>
      <c r="B255" s="6" t="s">
        <v>43</v>
      </c>
      <c r="C255" s="4">
        <v>30</v>
      </c>
      <c r="D255" s="5">
        <v>117</v>
      </c>
      <c r="E255" s="7">
        <v>7.1638888888888891E-4</v>
      </c>
      <c r="F255" s="3">
        <v>61.07</v>
      </c>
      <c r="G255" s="8"/>
    </row>
    <row r="256" spans="1:7" x14ac:dyDescent="0.25">
      <c r="A256" s="15">
        <v>9</v>
      </c>
      <c r="B256" s="6" t="s">
        <v>43</v>
      </c>
      <c r="C256" s="4">
        <v>30</v>
      </c>
      <c r="D256" s="5">
        <v>117</v>
      </c>
      <c r="E256" s="7">
        <v>7.1503472222222227E-4</v>
      </c>
      <c r="F256" s="3">
        <v>61.19</v>
      </c>
      <c r="G256" s="8"/>
    </row>
    <row r="257" spans="1:7" x14ac:dyDescent="0.25">
      <c r="A257" s="15">
        <v>9</v>
      </c>
      <c r="B257" s="6" t="s">
        <v>43</v>
      </c>
      <c r="C257" s="4">
        <v>30</v>
      </c>
      <c r="D257" s="5">
        <v>117</v>
      </c>
      <c r="E257" s="7">
        <v>7.2068287037037034E-4</v>
      </c>
      <c r="F257" s="3">
        <v>60.71</v>
      </c>
      <c r="G257" s="8"/>
    </row>
    <row r="258" spans="1:7" x14ac:dyDescent="0.25">
      <c r="A258" s="15">
        <v>9</v>
      </c>
      <c r="B258" s="6" t="s">
        <v>43</v>
      </c>
      <c r="C258" s="4">
        <v>30</v>
      </c>
      <c r="D258" s="5">
        <v>117</v>
      </c>
      <c r="E258" s="7">
        <v>7.1939814814814815E-4</v>
      </c>
      <c r="F258" s="3">
        <v>60.81</v>
      </c>
      <c r="G258" s="8"/>
    </row>
    <row r="259" spans="1:7" x14ac:dyDescent="0.25">
      <c r="A259" s="15">
        <v>9</v>
      </c>
      <c r="B259" s="6" t="s">
        <v>43</v>
      </c>
      <c r="C259" s="4">
        <v>30</v>
      </c>
      <c r="D259" s="5">
        <v>117</v>
      </c>
      <c r="E259" s="7">
        <v>7.1383101851851848E-4</v>
      </c>
      <c r="F259" s="3">
        <v>61.29</v>
      </c>
      <c r="G259" s="8"/>
    </row>
    <row r="260" spans="1:7" x14ac:dyDescent="0.25">
      <c r="A260" s="15">
        <v>9</v>
      </c>
      <c r="B260" s="6" t="s">
        <v>43</v>
      </c>
      <c r="C260" s="4">
        <v>30</v>
      </c>
      <c r="D260" s="5">
        <v>117</v>
      </c>
      <c r="E260" s="7">
        <v>7.116782407407407E-4</v>
      </c>
      <c r="F260" s="3">
        <v>61.47</v>
      </c>
      <c r="G260" s="8"/>
    </row>
    <row r="261" spans="1:7" x14ac:dyDescent="0.25">
      <c r="A261" s="15">
        <v>9</v>
      </c>
      <c r="B261" s="6" t="s">
        <v>42</v>
      </c>
      <c r="C261" s="4">
        <v>30</v>
      </c>
      <c r="D261" s="5">
        <v>154</v>
      </c>
      <c r="E261" s="7">
        <v>7.759027777777777E-4</v>
      </c>
      <c r="F261" s="3">
        <v>56.39</v>
      </c>
      <c r="G261" s="8"/>
    </row>
    <row r="262" spans="1:7" x14ac:dyDescent="0.25">
      <c r="A262" s="15">
        <v>9</v>
      </c>
      <c r="B262" s="6" t="s">
        <v>42</v>
      </c>
      <c r="C262" s="4">
        <v>30</v>
      </c>
      <c r="D262" s="5">
        <v>154</v>
      </c>
      <c r="E262" s="7">
        <v>7.306944444444444E-4</v>
      </c>
      <c r="F262" s="3">
        <v>59.87</v>
      </c>
      <c r="G262" s="8"/>
    </row>
    <row r="263" spans="1:7" x14ac:dyDescent="0.25">
      <c r="A263" s="15">
        <v>9</v>
      </c>
      <c r="B263" s="6" t="s">
        <v>42</v>
      </c>
      <c r="C263" s="4">
        <v>30</v>
      </c>
      <c r="D263" s="5">
        <v>154</v>
      </c>
      <c r="E263" s="7">
        <v>7.2321759259259268E-4</v>
      </c>
      <c r="F263" s="3">
        <v>60.49</v>
      </c>
      <c r="G263" s="8"/>
    </row>
    <row r="264" spans="1:7" x14ac:dyDescent="0.25">
      <c r="A264" s="15">
        <v>9</v>
      </c>
      <c r="B264" s="6" t="s">
        <v>42</v>
      </c>
      <c r="C264" s="4">
        <v>30</v>
      </c>
      <c r="D264" s="5">
        <v>154</v>
      </c>
      <c r="E264" s="7">
        <v>7.1778935185185183E-4</v>
      </c>
      <c r="F264" s="3">
        <v>60.95</v>
      </c>
      <c r="G264" s="8"/>
    </row>
    <row r="265" spans="1:7" x14ac:dyDescent="0.25">
      <c r="A265" s="15">
        <v>9</v>
      </c>
      <c r="B265" s="6" t="s">
        <v>42</v>
      </c>
      <c r="C265" s="4">
        <v>30</v>
      </c>
      <c r="D265" s="5">
        <v>154</v>
      </c>
      <c r="E265" s="7">
        <v>7.1505787037037035E-4</v>
      </c>
      <c r="F265" s="3">
        <v>61.18</v>
      </c>
      <c r="G265" s="8"/>
    </row>
    <row r="266" spans="1:7" x14ac:dyDescent="0.25">
      <c r="A266" s="15">
        <v>9</v>
      </c>
      <c r="B266" s="6" t="s">
        <v>42</v>
      </c>
      <c r="C266" s="4">
        <v>30</v>
      </c>
      <c r="D266" s="5">
        <v>154</v>
      </c>
      <c r="E266" s="7">
        <v>7.2271990740740749E-4</v>
      </c>
      <c r="F266" s="3">
        <v>60.54</v>
      </c>
      <c r="G266" s="8"/>
    </row>
    <row r="267" spans="1:7" x14ac:dyDescent="0.25">
      <c r="A267" s="15">
        <v>9</v>
      </c>
      <c r="B267" s="6" t="s">
        <v>42</v>
      </c>
      <c r="C267" s="4">
        <v>30</v>
      </c>
      <c r="D267" s="5">
        <v>154</v>
      </c>
      <c r="E267" s="7">
        <v>7.2716435185185178E-4</v>
      </c>
      <c r="F267" s="3">
        <v>60.17</v>
      </c>
      <c r="G267" s="8"/>
    </row>
    <row r="268" spans="1:7" x14ac:dyDescent="0.25">
      <c r="A268" s="15">
        <v>9</v>
      </c>
      <c r="B268" s="6" t="s">
        <v>42</v>
      </c>
      <c r="C268" s="4">
        <v>30</v>
      </c>
      <c r="D268" s="5">
        <v>154</v>
      </c>
      <c r="E268" s="7">
        <v>7.2033564814814822E-4</v>
      </c>
      <c r="F268" s="3">
        <v>60.74</v>
      </c>
      <c r="G268" s="8"/>
    </row>
    <row r="269" spans="1:7" x14ac:dyDescent="0.25">
      <c r="A269" s="15">
        <v>9</v>
      </c>
      <c r="B269" s="6" t="s">
        <v>42</v>
      </c>
      <c r="C269" s="4">
        <v>30</v>
      </c>
      <c r="D269" s="5">
        <v>154</v>
      </c>
      <c r="E269" s="7">
        <v>7.2982638888888891E-4</v>
      </c>
      <c r="F269" s="3">
        <v>59.95</v>
      </c>
      <c r="G269" s="8"/>
    </row>
    <row r="270" spans="1:7" x14ac:dyDescent="0.25">
      <c r="A270" s="15">
        <v>9</v>
      </c>
      <c r="B270" s="6" t="s">
        <v>42</v>
      </c>
      <c r="C270" s="4">
        <v>30</v>
      </c>
      <c r="D270" s="5">
        <v>154</v>
      </c>
      <c r="E270" s="7">
        <v>7.1562500000000001E-4</v>
      </c>
      <c r="F270" s="3">
        <v>61.14</v>
      </c>
      <c r="G270" s="8"/>
    </row>
    <row r="271" spans="1:7" x14ac:dyDescent="0.25">
      <c r="A271" s="15">
        <v>9</v>
      </c>
      <c r="B271" s="6" t="s">
        <v>42</v>
      </c>
      <c r="C271" s="4">
        <v>30</v>
      </c>
      <c r="D271" s="5">
        <v>154</v>
      </c>
      <c r="E271" s="7">
        <v>7.2795138888888877E-4</v>
      </c>
      <c r="F271" s="3">
        <v>60.1</v>
      </c>
      <c r="G271" s="8"/>
    </row>
    <row r="272" spans="1:7" x14ac:dyDescent="0.25">
      <c r="A272" s="15">
        <v>9</v>
      </c>
      <c r="B272" s="6" t="s">
        <v>42</v>
      </c>
      <c r="C272" s="4">
        <v>30</v>
      </c>
      <c r="D272" s="5">
        <v>154</v>
      </c>
      <c r="E272" s="7">
        <v>7.2310185185185184E-4</v>
      </c>
      <c r="F272" s="3">
        <v>60.5</v>
      </c>
      <c r="G272" s="8"/>
    </row>
    <row r="273" spans="1:7" x14ac:dyDescent="0.25">
      <c r="A273" s="15">
        <v>9</v>
      </c>
      <c r="B273" s="6" t="s">
        <v>42</v>
      </c>
      <c r="C273" s="4">
        <v>30</v>
      </c>
      <c r="D273" s="5">
        <v>154</v>
      </c>
      <c r="E273" s="7">
        <v>7.1755787037037046E-4</v>
      </c>
      <c r="F273" s="3">
        <v>60.97</v>
      </c>
      <c r="G273" s="8"/>
    </row>
    <row r="274" spans="1:7" x14ac:dyDescent="0.25">
      <c r="A274" s="15">
        <v>9</v>
      </c>
      <c r="B274" s="6" t="s">
        <v>42</v>
      </c>
      <c r="C274" s="4">
        <v>30</v>
      </c>
      <c r="D274" s="5">
        <v>154</v>
      </c>
      <c r="E274" s="7">
        <v>7.1707175925925931E-4</v>
      </c>
      <c r="F274" s="3">
        <v>61.01</v>
      </c>
      <c r="G274" s="8"/>
    </row>
    <row r="275" spans="1:7" x14ac:dyDescent="0.25">
      <c r="A275" s="15">
        <v>9</v>
      </c>
      <c r="B275" s="6" t="s">
        <v>42</v>
      </c>
      <c r="C275" s="4">
        <v>30</v>
      </c>
      <c r="D275" s="5">
        <v>154</v>
      </c>
      <c r="E275" s="7">
        <v>7.1371527777777763E-4</v>
      </c>
      <c r="F275" s="3">
        <v>61.3</v>
      </c>
      <c r="G275" s="8"/>
    </row>
    <row r="276" spans="1:7" x14ac:dyDescent="0.25">
      <c r="A276" s="15">
        <v>9</v>
      </c>
      <c r="B276" s="6" t="s">
        <v>42</v>
      </c>
      <c r="C276" s="4">
        <v>30</v>
      </c>
      <c r="D276" s="5">
        <v>154</v>
      </c>
      <c r="E276" s="7">
        <v>7.1623842592592583E-4</v>
      </c>
      <c r="F276" s="3">
        <v>61.08</v>
      </c>
      <c r="G276" s="8"/>
    </row>
    <row r="277" spans="1:7" x14ac:dyDescent="0.25">
      <c r="A277" s="15">
        <v>9</v>
      </c>
      <c r="B277" s="6" t="s">
        <v>42</v>
      </c>
      <c r="C277" s="4">
        <v>30</v>
      </c>
      <c r="D277" s="5">
        <v>154</v>
      </c>
      <c r="E277" s="7">
        <v>7.1293981481481479E-4</v>
      </c>
      <c r="F277" s="3">
        <v>61.37</v>
      </c>
      <c r="G277" s="8"/>
    </row>
    <row r="278" spans="1:7" x14ac:dyDescent="0.25">
      <c r="A278" s="15">
        <v>9</v>
      </c>
      <c r="B278" s="6" t="s">
        <v>42</v>
      </c>
      <c r="C278" s="4">
        <v>30</v>
      </c>
      <c r="D278" s="5">
        <v>154</v>
      </c>
      <c r="E278" s="7">
        <v>7.1284722222222225E-4</v>
      </c>
      <c r="F278" s="3">
        <v>61.37</v>
      </c>
      <c r="G278" s="8"/>
    </row>
    <row r="279" spans="1:7" x14ac:dyDescent="0.25">
      <c r="A279" s="15">
        <v>9</v>
      </c>
      <c r="B279" s="6" t="s">
        <v>42</v>
      </c>
      <c r="C279" s="4">
        <v>30</v>
      </c>
      <c r="D279" s="5">
        <v>154</v>
      </c>
      <c r="E279" s="7">
        <v>7.117592592592592E-4</v>
      </c>
      <c r="F279" s="3">
        <v>61.47</v>
      </c>
      <c r="G279" s="8"/>
    </row>
    <row r="280" spans="1:7" x14ac:dyDescent="0.25">
      <c r="A280" s="15">
        <v>9</v>
      </c>
      <c r="B280" s="6" t="s">
        <v>42</v>
      </c>
      <c r="C280" s="4">
        <v>30</v>
      </c>
      <c r="D280" s="5">
        <v>154</v>
      </c>
      <c r="E280" s="7">
        <v>7.1179398148148154E-4</v>
      </c>
      <c r="F280" s="3">
        <v>61.46</v>
      </c>
      <c r="G280" s="8"/>
    </row>
    <row r="281" spans="1:7" x14ac:dyDescent="0.25">
      <c r="A281" s="15">
        <v>9</v>
      </c>
      <c r="B281" s="6" t="s">
        <v>42</v>
      </c>
      <c r="C281" s="4">
        <v>30</v>
      </c>
      <c r="D281" s="5">
        <v>154</v>
      </c>
      <c r="E281" s="7">
        <v>7.2015046296296291E-4</v>
      </c>
      <c r="F281" s="3">
        <v>60.75</v>
      </c>
      <c r="G281" s="8"/>
    </row>
    <row r="282" spans="1:7" x14ac:dyDescent="0.25">
      <c r="A282" s="15">
        <v>9</v>
      </c>
      <c r="B282" s="6" t="s">
        <v>42</v>
      </c>
      <c r="C282" s="4">
        <v>30</v>
      </c>
      <c r="D282" s="5">
        <v>154</v>
      </c>
      <c r="E282" s="7">
        <v>7.2026620370370376E-4</v>
      </c>
      <c r="F282" s="3">
        <v>60.74</v>
      </c>
      <c r="G282" s="8"/>
    </row>
    <row r="283" spans="1:7" x14ac:dyDescent="0.25">
      <c r="A283" s="15">
        <v>9</v>
      </c>
      <c r="B283" s="6" t="s">
        <v>42</v>
      </c>
      <c r="C283" s="4">
        <v>30</v>
      </c>
      <c r="D283" s="5">
        <v>154</v>
      </c>
      <c r="E283" s="7">
        <v>7.1193287037037048E-4</v>
      </c>
      <c r="F283" s="3">
        <v>61.45</v>
      </c>
      <c r="G283" s="8"/>
    </row>
    <row r="284" spans="1:7" x14ac:dyDescent="0.25">
      <c r="A284" s="15">
        <v>9</v>
      </c>
      <c r="B284" s="6" t="s">
        <v>42</v>
      </c>
      <c r="C284" s="4">
        <v>30</v>
      </c>
      <c r="D284" s="5">
        <v>154</v>
      </c>
      <c r="E284" s="7">
        <v>7.1168981481481474E-4</v>
      </c>
      <c r="F284" s="3">
        <v>61.47</v>
      </c>
      <c r="G284" s="8"/>
    </row>
    <row r="285" spans="1:7" x14ac:dyDescent="0.25">
      <c r="A285" s="15">
        <v>9</v>
      </c>
      <c r="B285" s="6" t="s">
        <v>42</v>
      </c>
      <c r="C285" s="4">
        <v>30</v>
      </c>
      <c r="D285" s="5">
        <v>154</v>
      </c>
      <c r="E285" s="7">
        <v>7.1224537037037046E-4</v>
      </c>
      <c r="F285" s="3">
        <v>61.43</v>
      </c>
      <c r="G285" s="8"/>
    </row>
    <row r="286" spans="1:7" x14ac:dyDescent="0.25">
      <c r="A286" s="15">
        <v>9</v>
      </c>
      <c r="B286" s="6" t="s">
        <v>42</v>
      </c>
      <c r="C286" s="4">
        <v>30</v>
      </c>
      <c r="D286" s="5">
        <v>154</v>
      </c>
      <c r="E286" s="7">
        <v>7.0812499999999999E-4</v>
      </c>
      <c r="F286" s="3">
        <v>61.78</v>
      </c>
      <c r="G286" s="8"/>
    </row>
    <row r="287" spans="1:7" x14ac:dyDescent="0.25">
      <c r="A287" s="15">
        <v>9</v>
      </c>
      <c r="B287" s="6" t="s">
        <v>42</v>
      </c>
      <c r="C287" s="4">
        <v>30</v>
      </c>
      <c r="D287" s="5">
        <v>154</v>
      </c>
      <c r="E287" s="7">
        <v>7.0798611111111116E-4</v>
      </c>
      <c r="F287" s="3">
        <v>61.79</v>
      </c>
      <c r="G287" s="8"/>
    </row>
    <row r="288" spans="1:7" x14ac:dyDescent="0.25">
      <c r="A288" s="15">
        <v>9</v>
      </c>
      <c r="B288" s="6" t="s">
        <v>42</v>
      </c>
      <c r="C288" s="4">
        <v>30</v>
      </c>
      <c r="D288" s="5">
        <v>154</v>
      </c>
      <c r="E288" s="7">
        <v>7.1101851851851849E-4</v>
      </c>
      <c r="F288" s="3">
        <v>61.53</v>
      </c>
      <c r="G288" s="8"/>
    </row>
    <row r="289" spans="1:7" x14ac:dyDescent="0.25">
      <c r="A289" s="15">
        <v>9</v>
      </c>
      <c r="B289" s="6" t="s">
        <v>42</v>
      </c>
      <c r="C289" s="4">
        <v>30</v>
      </c>
      <c r="D289" s="5">
        <v>154</v>
      </c>
      <c r="E289" s="7">
        <v>7.1263888888888896E-4</v>
      </c>
      <c r="F289" s="3">
        <v>61.39</v>
      </c>
      <c r="G289" s="8"/>
    </row>
    <row r="290" spans="1:7" x14ac:dyDescent="0.25">
      <c r="A290" s="15">
        <v>9</v>
      </c>
      <c r="B290" s="6" t="s">
        <v>42</v>
      </c>
      <c r="C290" s="4">
        <v>30</v>
      </c>
      <c r="D290" s="5">
        <v>154</v>
      </c>
      <c r="E290" s="7">
        <v>7.1418981481481474E-4</v>
      </c>
      <c r="F290" s="3">
        <v>61.26</v>
      </c>
      <c r="G290" s="8"/>
    </row>
    <row r="291" spans="1:7" x14ac:dyDescent="0.25">
      <c r="A291" s="15">
        <v>9</v>
      </c>
      <c r="B291" s="6" t="s">
        <v>669</v>
      </c>
      <c r="C291" s="4">
        <v>30</v>
      </c>
      <c r="D291" s="5">
        <v>145</v>
      </c>
      <c r="E291" s="7">
        <v>7.6829861111111109E-4</v>
      </c>
      <c r="F291" s="3">
        <v>56.94</v>
      </c>
      <c r="G291" s="8"/>
    </row>
    <row r="292" spans="1:7" x14ac:dyDescent="0.25">
      <c r="A292" s="15">
        <v>9</v>
      </c>
      <c r="B292" s="6" t="s">
        <v>669</v>
      </c>
      <c r="C292" s="4">
        <v>30</v>
      </c>
      <c r="D292" s="5">
        <v>145</v>
      </c>
      <c r="E292" s="7">
        <v>7.3113425925925917E-4</v>
      </c>
      <c r="F292" s="3">
        <v>59.84</v>
      </c>
      <c r="G292" s="8"/>
    </row>
    <row r="293" spans="1:7" x14ac:dyDescent="0.25">
      <c r="A293" s="15">
        <v>9</v>
      </c>
      <c r="B293" s="6" t="s">
        <v>669</v>
      </c>
      <c r="C293" s="4">
        <v>30</v>
      </c>
      <c r="D293" s="5">
        <v>145</v>
      </c>
      <c r="E293" s="7">
        <v>7.2768518518518527E-4</v>
      </c>
      <c r="F293" s="3">
        <v>60.12</v>
      </c>
      <c r="G293" s="8"/>
    </row>
    <row r="294" spans="1:7" x14ac:dyDescent="0.25">
      <c r="A294" s="15">
        <v>9</v>
      </c>
      <c r="B294" s="6" t="s">
        <v>669</v>
      </c>
      <c r="C294" s="4">
        <v>30</v>
      </c>
      <c r="D294" s="5">
        <v>145</v>
      </c>
      <c r="E294" s="7">
        <v>8.0844907407407395E-4</v>
      </c>
      <c r="F294" s="3">
        <v>54.12</v>
      </c>
      <c r="G294" s="8"/>
    </row>
    <row r="295" spans="1:7" x14ac:dyDescent="0.25">
      <c r="A295" s="15">
        <v>9</v>
      </c>
      <c r="B295" s="6" t="s">
        <v>669</v>
      </c>
      <c r="C295" s="4">
        <v>30</v>
      </c>
      <c r="D295" s="5">
        <v>145</v>
      </c>
      <c r="E295" s="7">
        <v>7.1398148148148156E-4</v>
      </c>
      <c r="F295" s="3">
        <v>61.28</v>
      </c>
      <c r="G295" s="8"/>
    </row>
    <row r="296" spans="1:7" x14ac:dyDescent="0.25">
      <c r="A296" s="15">
        <v>9</v>
      </c>
      <c r="B296" s="6" t="s">
        <v>669</v>
      </c>
      <c r="C296" s="4">
        <v>30</v>
      </c>
      <c r="D296" s="5">
        <v>145</v>
      </c>
      <c r="E296" s="7">
        <v>7.2309027777777779E-4</v>
      </c>
      <c r="F296" s="3">
        <v>60.5</v>
      </c>
      <c r="G296" s="8"/>
    </row>
    <row r="297" spans="1:7" x14ac:dyDescent="0.25">
      <c r="A297" s="15">
        <v>9</v>
      </c>
      <c r="B297" s="6" t="s">
        <v>669</v>
      </c>
      <c r="C297" s="4">
        <v>30</v>
      </c>
      <c r="D297" s="5">
        <v>145</v>
      </c>
      <c r="E297" s="7">
        <v>7.357175925925925E-4</v>
      </c>
      <c r="F297" s="3">
        <v>59.47</v>
      </c>
      <c r="G297" s="8"/>
    </row>
    <row r="298" spans="1:7" x14ac:dyDescent="0.25">
      <c r="A298" s="15">
        <v>9</v>
      </c>
      <c r="B298" s="6" t="s">
        <v>669</v>
      </c>
      <c r="C298" s="4">
        <v>30</v>
      </c>
      <c r="D298" s="5">
        <v>145</v>
      </c>
      <c r="E298" s="7">
        <v>7.0856481481481476E-4</v>
      </c>
      <c r="F298" s="3">
        <v>61.74</v>
      </c>
      <c r="G298" s="8"/>
    </row>
    <row r="299" spans="1:7" x14ac:dyDescent="0.25">
      <c r="A299" s="15">
        <v>9</v>
      </c>
      <c r="B299" s="6" t="s">
        <v>669</v>
      </c>
      <c r="C299" s="4">
        <v>30</v>
      </c>
      <c r="D299" s="5">
        <v>145</v>
      </c>
      <c r="E299" s="7">
        <v>7.1078703703703712E-4</v>
      </c>
      <c r="F299" s="3">
        <v>61.55</v>
      </c>
      <c r="G299" s="8"/>
    </row>
    <row r="300" spans="1:7" x14ac:dyDescent="0.25">
      <c r="A300" s="15">
        <v>9</v>
      </c>
      <c r="B300" s="6" t="s">
        <v>669</v>
      </c>
      <c r="C300" s="4">
        <v>30</v>
      </c>
      <c r="D300" s="5">
        <v>145</v>
      </c>
      <c r="E300" s="7">
        <v>7.18912037037037E-4</v>
      </c>
      <c r="F300" s="3">
        <v>60.86</v>
      </c>
      <c r="G300" s="8"/>
    </row>
    <row r="301" spans="1:7" x14ac:dyDescent="0.25">
      <c r="A301" s="15">
        <v>9</v>
      </c>
      <c r="B301" s="6" t="s">
        <v>669</v>
      </c>
      <c r="C301" s="4">
        <v>30</v>
      </c>
      <c r="D301" s="5">
        <v>145</v>
      </c>
      <c r="E301" s="7">
        <v>7.1016203703703703E-4</v>
      </c>
      <c r="F301" s="3">
        <v>61.61</v>
      </c>
      <c r="G301" s="8"/>
    </row>
    <row r="302" spans="1:7" x14ac:dyDescent="0.25">
      <c r="A302" s="15">
        <v>9</v>
      </c>
      <c r="B302" s="6" t="s">
        <v>669</v>
      </c>
      <c r="C302" s="4">
        <v>30</v>
      </c>
      <c r="D302" s="5">
        <v>145</v>
      </c>
      <c r="E302" s="7">
        <v>7.1130787037037039E-4</v>
      </c>
      <c r="F302" s="3">
        <v>61.51</v>
      </c>
      <c r="G302" s="8"/>
    </row>
    <row r="303" spans="1:7" x14ac:dyDescent="0.25">
      <c r="A303" s="15">
        <v>9</v>
      </c>
      <c r="B303" s="6" t="s">
        <v>669</v>
      </c>
      <c r="C303" s="4">
        <v>30</v>
      </c>
      <c r="D303" s="5">
        <v>145</v>
      </c>
      <c r="E303" s="7">
        <v>7.1092592592592594E-4</v>
      </c>
      <c r="F303" s="3">
        <v>61.54</v>
      </c>
      <c r="G303" s="8"/>
    </row>
    <row r="304" spans="1:7" x14ac:dyDescent="0.25">
      <c r="A304" s="15">
        <v>9</v>
      </c>
      <c r="B304" s="6" t="s">
        <v>669</v>
      </c>
      <c r="C304" s="4">
        <v>30</v>
      </c>
      <c r="D304" s="5">
        <v>145</v>
      </c>
      <c r="E304" s="7">
        <v>7.149652777777778E-4</v>
      </c>
      <c r="F304" s="3">
        <v>61.19</v>
      </c>
      <c r="G304" s="8"/>
    </row>
    <row r="305" spans="1:7" x14ac:dyDescent="0.25">
      <c r="A305" s="15">
        <v>9</v>
      </c>
      <c r="B305" s="6" t="s">
        <v>669</v>
      </c>
      <c r="C305" s="4">
        <v>30</v>
      </c>
      <c r="D305" s="5">
        <v>145</v>
      </c>
      <c r="E305" s="7">
        <v>7.091550925925925E-4</v>
      </c>
      <c r="F305" s="3">
        <v>61.69</v>
      </c>
      <c r="G305" s="8"/>
    </row>
    <row r="306" spans="1:7" x14ac:dyDescent="0.25">
      <c r="A306" s="15">
        <v>9</v>
      </c>
      <c r="B306" s="6" t="s">
        <v>669</v>
      </c>
      <c r="C306" s="4">
        <v>30</v>
      </c>
      <c r="D306" s="5">
        <v>145</v>
      </c>
      <c r="E306" s="7">
        <v>7.0386574074074069E-4</v>
      </c>
      <c r="F306" s="3">
        <v>62.16</v>
      </c>
      <c r="G306" s="8"/>
    </row>
    <row r="307" spans="1:7" x14ac:dyDescent="0.25">
      <c r="A307" s="15">
        <v>9</v>
      </c>
      <c r="B307" s="6" t="s">
        <v>669</v>
      </c>
      <c r="C307" s="4">
        <v>30</v>
      </c>
      <c r="D307" s="5">
        <v>145</v>
      </c>
      <c r="E307" s="7">
        <v>7.0472222222222214E-4</v>
      </c>
      <c r="F307" s="3">
        <v>62.08</v>
      </c>
      <c r="G307" s="8"/>
    </row>
    <row r="308" spans="1:7" x14ac:dyDescent="0.25">
      <c r="A308" s="15">
        <v>9</v>
      </c>
      <c r="B308" s="6" t="s">
        <v>669</v>
      </c>
      <c r="C308" s="4">
        <v>30</v>
      </c>
      <c r="D308" s="5">
        <v>145</v>
      </c>
      <c r="E308" s="7">
        <v>7.0662037037037047E-4</v>
      </c>
      <c r="F308" s="3">
        <v>61.91</v>
      </c>
      <c r="G308" s="8"/>
    </row>
    <row r="309" spans="1:7" x14ac:dyDescent="0.25">
      <c r="A309" s="15">
        <v>9</v>
      </c>
      <c r="B309" s="6" t="s">
        <v>669</v>
      </c>
      <c r="C309" s="4">
        <v>30</v>
      </c>
      <c r="D309" s="5">
        <v>145</v>
      </c>
      <c r="E309" s="7">
        <v>7.0362268518518517E-4</v>
      </c>
      <c r="F309" s="3">
        <v>62.18</v>
      </c>
      <c r="G309" s="8"/>
    </row>
    <row r="310" spans="1:7" x14ac:dyDescent="0.25">
      <c r="A310" s="15">
        <v>9</v>
      </c>
      <c r="B310" s="6" t="s">
        <v>669</v>
      </c>
      <c r="C310" s="4">
        <v>30</v>
      </c>
      <c r="D310" s="5">
        <v>145</v>
      </c>
      <c r="E310" s="7">
        <v>7.0082175925925921E-4</v>
      </c>
      <c r="F310" s="3">
        <v>62.43</v>
      </c>
      <c r="G310" s="8"/>
    </row>
    <row r="311" spans="1:7" x14ac:dyDescent="0.25">
      <c r="A311" s="15">
        <v>9</v>
      </c>
      <c r="B311" s="6" t="s">
        <v>669</v>
      </c>
      <c r="C311" s="4">
        <v>30</v>
      </c>
      <c r="D311" s="5">
        <v>145</v>
      </c>
      <c r="E311" s="7">
        <v>7.1784722222222226E-4</v>
      </c>
      <c r="F311" s="3">
        <v>60.95</v>
      </c>
      <c r="G311" s="8"/>
    </row>
    <row r="312" spans="1:7" x14ac:dyDescent="0.25">
      <c r="A312" s="15">
        <v>9</v>
      </c>
      <c r="B312" s="6" t="s">
        <v>669</v>
      </c>
      <c r="C312" s="4">
        <v>30</v>
      </c>
      <c r="D312" s="5">
        <v>145</v>
      </c>
      <c r="E312" s="7">
        <v>7.2813657407407419E-4</v>
      </c>
      <c r="F312" s="3">
        <v>60.08</v>
      </c>
      <c r="G312" s="8"/>
    </row>
    <row r="313" spans="1:7" x14ac:dyDescent="0.25">
      <c r="A313" s="15">
        <v>9</v>
      </c>
      <c r="B313" s="6" t="s">
        <v>669</v>
      </c>
      <c r="C313" s="4">
        <v>30</v>
      </c>
      <c r="D313" s="5">
        <v>145</v>
      </c>
      <c r="E313" s="7">
        <v>7.144675925925925E-4</v>
      </c>
      <c r="F313" s="3">
        <v>61.23</v>
      </c>
      <c r="G313" s="8"/>
    </row>
    <row r="314" spans="1:7" x14ac:dyDescent="0.25">
      <c r="A314" s="15">
        <v>9</v>
      </c>
      <c r="B314" s="6" t="s">
        <v>669</v>
      </c>
      <c r="C314" s="4">
        <v>30</v>
      </c>
      <c r="D314" s="5">
        <v>145</v>
      </c>
      <c r="E314" s="7">
        <v>7.052893518518518E-4</v>
      </c>
      <c r="F314" s="3">
        <v>62.03</v>
      </c>
      <c r="G314" s="8"/>
    </row>
    <row r="315" spans="1:7" x14ac:dyDescent="0.25">
      <c r="A315" s="15">
        <v>9</v>
      </c>
      <c r="B315" s="6" t="s">
        <v>669</v>
      </c>
      <c r="C315" s="4">
        <v>30</v>
      </c>
      <c r="D315" s="5">
        <v>145</v>
      </c>
      <c r="E315" s="7">
        <v>7.092824074074075E-4</v>
      </c>
      <c r="F315" s="3">
        <v>61.68</v>
      </c>
      <c r="G315" s="8"/>
    </row>
    <row r="316" spans="1:7" x14ac:dyDescent="0.25">
      <c r="A316" s="15">
        <v>9</v>
      </c>
      <c r="B316" s="6" t="s">
        <v>669</v>
      </c>
      <c r="C316" s="4">
        <v>30</v>
      </c>
      <c r="D316" s="5">
        <v>145</v>
      </c>
      <c r="E316" s="7">
        <v>7.0973379629629631E-4</v>
      </c>
      <c r="F316" s="3">
        <v>61.64</v>
      </c>
      <c r="G316" s="8"/>
    </row>
    <row r="317" spans="1:7" x14ac:dyDescent="0.25">
      <c r="A317" s="15">
        <v>9</v>
      </c>
      <c r="B317" s="6" t="s">
        <v>669</v>
      </c>
      <c r="C317" s="4">
        <v>30</v>
      </c>
      <c r="D317" s="5">
        <v>145</v>
      </c>
      <c r="E317" s="7">
        <v>7.0689814814814823E-4</v>
      </c>
      <c r="F317" s="3">
        <v>61.89</v>
      </c>
      <c r="G317" s="8"/>
    </row>
    <row r="318" spans="1:7" x14ac:dyDescent="0.25">
      <c r="A318" s="15">
        <v>9</v>
      </c>
      <c r="B318" s="6" t="s">
        <v>669</v>
      </c>
      <c r="C318" s="4">
        <v>30</v>
      </c>
      <c r="D318" s="5">
        <v>145</v>
      </c>
      <c r="E318" s="7">
        <v>7.1202546296296292E-4</v>
      </c>
      <c r="F318" s="3">
        <v>61.44</v>
      </c>
      <c r="G318" s="8"/>
    </row>
    <row r="319" spans="1:7" x14ac:dyDescent="0.25">
      <c r="A319" s="15">
        <v>9</v>
      </c>
      <c r="B319" s="6" t="s">
        <v>669</v>
      </c>
      <c r="C319" s="4">
        <v>30</v>
      </c>
      <c r="D319" s="5">
        <v>145</v>
      </c>
      <c r="E319" s="7">
        <v>7.1016203703703703E-4</v>
      </c>
      <c r="F319" s="3">
        <v>61.61</v>
      </c>
      <c r="G319" s="8"/>
    </row>
    <row r="320" spans="1:7" x14ac:dyDescent="0.25">
      <c r="A320" s="15">
        <v>9</v>
      </c>
      <c r="B320" s="6" t="s">
        <v>669</v>
      </c>
      <c r="C320" s="4">
        <v>30</v>
      </c>
      <c r="D320" s="5">
        <v>145</v>
      </c>
      <c r="E320" s="7">
        <v>7.1453703703703696E-4</v>
      </c>
      <c r="F320" s="3">
        <v>61.23</v>
      </c>
      <c r="G320" s="8"/>
    </row>
    <row r="321" spans="1:7" x14ac:dyDescent="0.25">
      <c r="A321" s="15">
        <v>9</v>
      </c>
      <c r="B321" s="6" t="s">
        <v>250</v>
      </c>
      <c r="C321" s="4">
        <v>30</v>
      </c>
      <c r="D321" s="5">
        <v>124</v>
      </c>
      <c r="E321" s="7">
        <v>7.7009259259259262E-4</v>
      </c>
      <c r="F321" s="3">
        <v>56.81</v>
      </c>
      <c r="G321" s="8"/>
    </row>
    <row r="322" spans="1:7" x14ac:dyDescent="0.25">
      <c r="A322" s="15">
        <v>9</v>
      </c>
      <c r="B322" s="6" t="s">
        <v>250</v>
      </c>
      <c r="C322" s="4">
        <v>30</v>
      </c>
      <c r="D322" s="5">
        <v>124</v>
      </c>
      <c r="E322" s="7">
        <v>7.3209490740740733E-4</v>
      </c>
      <c r="F322" s="3">
        <v>59.76</v>
      </c>
      <c r="G322" s="8"/>
    </row>
    <row r="323" spans="1:7" x14ac:dyDescent="0.25">
      <c r="A323" s="15">
        <v>9</v>
      </c>
      <c r="B323" s="6" t="s">
        <v>250</v>
      </c>
      <c r="C323" s="4">
        <v>30</v>
      </c>
      <c r="D323" s="5">
        <v>124</v>
      </c>
      <c r="E323" s="7">
        <v>7.2376157407407404E-4</v>
      </c>
      <c r="F323" s="3">
        <v>60.45</v>
      </c>
      <c r="G323" s="8"/>
    </row>
    <row r="324" spans="1:7" x14ac:dyDescent="0.25">
      <c r="A324" s="15">
        <v>9</v>
      </c>
      <c r="B324" s="6" t="s">
        <v>250</v>
      </c>
      <c r="C324" s="4">
        <v>30</v>
      </c>
      <c r="D324" s="5">
        <v>124</v>
      </c>
      <c r="E324" s="7">
        <v>7.1586805555555553E-4</v>
      </c>
      <c r="F324" s="3">
        <v>61.11</v>
      </c>
      <c r="G324" s="8"/>
    </row>
    <row r="325" spans="1:7" x14ac:dyDescent="0.25">
      <c r="A325" s="15">
        <v>9</v>
      </c>
      <c r="B325" s="6" t="s">
        <v>250</v>
      </c>
      <c r="C325" s="4">
        <v>30</v>
      </c>
      <c r="D325" s="5">
        <v>124</v>
      </c>
      <c r="E325" s="7">
        <v>7.176504629629629E-4</v>
      </c>
      <c r="F325" s="3">
        <v>60.96</v>
      </c>
      <c r="G325" s="8"/>
    </row>
    <row r="326" spans="1:7" x14ac:dyDescent="0.25">
      <c r="A326" s="15">
        <v>9</v>
      </c>
      <c r="B326" s="6" t="s">
        <v>250</v>
      </c>
      <c r="C326" s="4">
        <v>30</v>
      </c>
      <c r="D326" s="5">
        <v>124</v>
      </c>
      <c r="E326" s="7">
        <v>7.1568287037037043E-4</v>
      </c>
      <c r="F326" s="3">
        <v>61.13</v>
      </c>
      <c r="G326" s="8"/>
    </row>
    <row r="327" spans="1:7" x14ac:dyDescent="0.25">
      <c r="A327" s="15">
        <v>9</v>
      </c>
      <c r="B327" s="6" t="s">
        <v>250</v>
      </c>
      <c r="C327" s="4">
        <v>30</v>
      </c>
      <c r="D327" s="5">
        <v>124</v>
      </c>
      <c r="E327" s="7">
        <v>7.1626157407407402E-4</v>
      </c>
      <c r="F327" s="3">
        <v>61.08</v>
      </c>
      <c r="G327" s="8"/>
    </row>
    <row r="328" spans="1:7" x14ac:dyDescent="0.25">
      <c r="A328" s="15">
        <v>9</v>
      </c>
      <c r="B328" s="6" t="s">
        <v>250</v>
      </c>
      <c r="C328" s="4">
        <v>30</v>
      </c>
      <c r="D328" s="5">
        <v>124</v>
      </c>
      <c r="E328" s="7">
        <v>7.1464120370370377E-4</v>
      </c>
      <c r="F328" s="3">
        <v>61.22</v>
      </c>
      <c r="G328" s="8"/>
    </row>
    <row r="329" spans="1:7" x14ac:dyDescent="0.25">
      <c r="A329" s="15">
        <v>9</v>
      </c>
      <c r="B329" s="6" t="s">
        <v>250</v>
      </c>
      <c r="C329" s="4">
        <v>30</v>
      </c>
      <c r="D329" s="5">
        <v>124</v>
      </c>
      <c r="E329" s="7">
        <v>7.1296296296296299E-4</v>
      </c>
      <c r="F329" s="3">
        <v>61.36</v>
      </c>
      <c r="G329" s="8"/>
    </row>
    <row r="330" spans="1:7" x14ac:dyDescent="0.25">
      <c r="A330" s="15">
        <v>9</v>
      </c>
      <c r="B330" s="6" t="s">
        <v>250</v>
      </c>
      <c r="C330" s="4">
        <v>30</v>
      </c>
      <c r="D330" s="5">
        <v>124</v>
      </c>
      <c r="E330" s="7">
        <v>7.1737268518518515E-4</v>
      </c>
      <c r="F330" s="3">
        <v>60.99</v>
      </c>
      <c r="G330" s="8"/>
    </row>
    <row r="331" spans="1:7" x14ac:dyDescent="0.25">
      <c r="A331" s="15">
        <v>9</v>
      </c>
      <c r="B331" s="6" t="s">
        <v>250</v>
      </c>
      <c r="C331" s="4">
        <v>30</v>
      </c>
      <c r="D331" s="5">
        <v>124</v>
      </c>
      <c r="E331" s="7">
        <v>7.1743055555555546E-4</v>
      </c>
      <c r="F331" s="3">
        <v>60.98</v>
      </c>
      <c r="G331" s="8"/>
    </row>
    <row r="332" spans="1:7" x14ac:dyDescent="0.25">
      <c r="A332" s="15">
        <v>9</v>
      </c>
      <c r="B332" s="6" t="s">
        <v>250</v>
      </c>
      <c r="C332" s="4">
        <v>30</v>
      </c>
      <c r="D332" s="5">
        <v>124</v>
      </c>
      <c r="E332" s="7">
        <v>7.651967592592593E-4</v>
      </c>
      <c r="F332" s="3">
        <v>57.17</v>
      </c>
      <c r="G332" s="8"/>
    </row>
    <row r="333" spans="1:7" x14ac:dyDescent="0.25">
      <c r="A333" s="15">
        <v>9</v>
      </c>
      <c r="B333" s="6" t="s">
        <v>250</v>
      </c>
      <c r="C333" s="4">
        <v>30</v>
      </c>
      <c r="D333" s="5">
        <v>124</v>
      </c>
      <c r="E333" s="7">
        <v>7.1739583333333334E-4</v>
      </c>
      <c r="F333" s="3">
        <v>60.98</v>
      </c>
      <c r="G333" s="8"/>
    </row>
    <row r="334" spans="1:7" x14ac:dyDescent="0.25">
      <c r="A334" s="15">
        <v>9</v>
      </c>
      <c r="B334" s="6" t="s">
        <v>250</v>
      </c>
      <c r="C334" s="4">
        <v>30</v>
      </c>
      <c r="D334" s="5">
        <v>124</v>
      </c>
      <c r="E334" s="7">
        <v>7.1521990740740736E-4</v>
      </c>
      <c r="F334" s="3">
        <v>61.17</v>
      </c>
      <c r="G334" s="8"/>
    </row>
    <row r="335" spans="1:7" x14ac:dyDescent="0.25">
      <c r="A335" s="15">
        <v>9</v>
      </c>
      <c r="B335" s="6" t="s">
        <v>250</v>
      </c>
      <c r="C335" s="4">
        <v>30</v>
      </c>
      <c r="D335" s="5">
        <v>124</v>
      </c>
      <c r="E335" s="7">
        <v>7.2207175925925922E-4</v>
      </c>
      <c r="F335" s="3">
        <v>60.59</v>
      </c>
      <c r="G335" s="8"/>
    </row>
    <row r="336" spans="1:7" x14ac:dyDescent="0.25">
      <c r="A336" s="15">
        <v>9</v>
      </c>
      <c r="B336" s="6" t="s">
        <v>250</v>
      </c>
      <c r="C336" s="4">
        <v>30</v>
      </c>
      <c r="D336" s="5">
        <v>124</v>
      </c>
      <c r="E336" s="7">
        <v>7.1894675925925934E-4</v>
      </c>
      <c r="F336" s="3">
        <v>60.85</v>
      </c>
      <c r="G336" s="8"/>
    </row>
    <row r="337" spans="1:7" x14ac:dyDescent="0.25">
      <c r="A337" s="15">
        <v>9</v>
      </c>
      <c r="B337" s="6" t="s">
        <v>250</v>
      </c>
      <c r="C337" s="4">
        <v>30</v>
      </c>
      <c r="D337" s="5">
        <v>124</v>
      </c>
      <c r="E337" s="7">
        <v>7.1442129629629622E-4</v>
      </c>
      <c r="F337" s="3">
        <v>61.24</v>
      </c>
      <c r="G337" s="8"/>
    </row>
    <row r="338" spans="1:7" x14ac:dyDescent="0.25">
      <c r="A338" s="15">
        <v>9</v>
      </c>
      <c r="B338" s="6" t="s">
        <v>250</v>
      </c>
      <c r="C338" s="4">
        <v>30</v>
      </c>
      <c r="D338" s="5">
        <v>124</v>
      </c>
      <c r="E338" s="7">
        <v>7.1543981481481491E-4</v>
      </c>
      <c r="F338" s="3">
        <v>61.15</v>
      </c>
      <c r="G338" s="8"/>
    </row>
    <row r="339" spans="1:7" x14ac:dyDescent="0.25">
      <c r="A339" s="15">
        <v>9</v>
      </c>
      <c r="B339" s="6" t="s">
        <v>250</v>
      </c>
      <c r="C339" s="4">
        <v>30</v>
      </c>
      <c r="D339" s="5">
        <v>124</v>
      </c>
      <c r="E339" s="7">
        <v>7.1605324074074073E-4</v>
      </c>
      <c r="F339" s="3">
        <v>61.1</v>
      </c>
      <c r="G339" s="8"/>
    </row>
    <row r="340" spans="1:7" x14ac:dyDescent="0.25">
      <c r="A340" s="15">
        <v>9</v>
      </c>
      <c r="B340" s="6" t="s">
        <v>250</v>
      </c>
      <c r="C340" s="4">
        <v>30</v>
      </c>
      <c r="D340" s="5">
        <v>124</v>
      </c>
      <c r="E340" s="7">
        <v>7.1607638888888893E-4</v>
      </c>
      <c r="F340" s="3">
        <v>61.1</v>
      </c>
      <c r="G340" s="8"/>
    </row>
    <row r="341" spans="1:7" x14ac:dyDescent="0.25">
      <c r="A341" s="15">
        <v>9</v>
      </c>
      <c r="B341" s="6" t="s">
        <v>250</v>
      </c>
      <c r="C341" s="4">
        <v>30</v>
      </c>
      <c r="D341" s="5">
        <v>124</v>
      </c>
      <c r="E341" s="7">
        <v>7.1546296296296299E-4</v>
      </c>
      <c r="F341" s="3">
        <v>61.15</v>
      </c>
      <c r="G341" s="8"/>
    </row>
    <row r="342" spans="1:7" x14ac:dyDescent="0.25">
      <c r="A342" s="15">
        <v>9</v>
      </c>
      <c r="B342" s="6" t="s">
        <v>250</v>
      </c>
      <c r="C342" s="4">
        <v>30</v>
      </c>
      <c r="D342" s="5">
        <v>124</v>
      </c>
      <c r="E342" s="7">
        <v>7.1471064814814824E-4</v>
      </c>
      <c r="F342" s="3">
        <v>61.21</v>
      </c>
      <c r="G342" s="8"/>
    </row>
    <row r="343" spans="1:7" x14ac:dyDescent="0.25">
      <c r="A343" s="15">
        <v>9</v>
      </c>
      <c r="B343" s="6" t="s">
        <v>250</v>
      </c>
      <c r="C343" s="4">
        <v>30</v>
      </c>
      <c r="D343" s="5">
        <v>124</v>
      </c>
      <c r="E343" s="7">
        <v>7.130208333333333E-4</v>
      </c>
      <c r="F343" s="3">
        <v>61.36</v>
      </c>
      <c r="G343" s="8"/>
    </row>
    <row r="344" spans="1:7" x14ac:dyDescent="0.25">
      <c r="A344" s="15">
        <v>9</v>
      </c>
      <c r="B344" s="6" t="s">
        <v>250</v>
      </c>
      <c r="C344" s="4">
        <v>30</v>
      </c>
      <c r="D344" s="5">
        <v>124</v>
      </c>
      <c r="E344" s="7">
        <v>7.1471064814814824E-4</v>
      </c>
      <c r="F344" s="3">
        <v>61.21</v>
      </c>
      <c r="G344" s="8"/>
    </row>
    <row r="345" spans="1:7" x14ac:dyDescent="0.25">
      <c r="A345" s="15">
        <v>9</v>
      </c>
      <c r="B345" s="6" t="s">
        <v>250</v>
      </c>
      <c r="C345" s="4">
        <v>30</v>
      </c>
      <c r="D345" s="5">
        <v>124</v>
      </c>
      <c r="E345" s="7">
        <v>7.1596064814814819E-4</v>
      </c>
      <c r="F345" s="3">
        <v>61.11</v>
      </c>
      <c r="G345" s="8"/>
    </row>
    <row r="346" spans="1:7" x14ac:dyDescent="0.25">
      <c r="A346" s="15">
        <v>9</v>
      </c>
      <c r="B346" s="6" t="s">
        <v>250</v>
      </c>
      <c r="C346" s="4">
        <v>30</v>
      </c>
      <c r="D346" s="5">
        <v>124</v>
      </c>
      <c r="E346" s="7">
        <v>7.1795138888888874E-4</v>
      </c>
      <c r="F346" s="3">
        <v>60.94</v>
      </c>
      <c r="G346" s="8"/>
    </row>
    <row r="347" spans="1:7" x14ac:dyDescent="0.25">
      <c r="A347" s="15">
        <v>9</v>
      </c>
      <c r="B347" s="6" t="s">
        <v>250</v>
      </c>
      <c r="C347" s="4">
        <v>30</v>
      </c>
      <c r="D347" s="5">
        <v>124</v>
      </c>
      <c r="E347" s="7">
        <v>7.1159722222222208E-4</v>
      </c>
      <c r="F347" s="3">
        <v>61.48</v>
      </c>
      <c r="G347" s="8"/>
    </row>
    <row r="348" spans="1:7" x14ac:dyDescent="0.25">
      <c r="A348" s="15">
        <v>9</v>
      </c>
      <c r="B348" s="6" t="s">
        <v>250</v>
      </c>
      <c r="C348" s="4">
        <v>30</v>
      </c>
      <c r="D348" s="5">
        <v>124</v>
      </c>
      <c r="E348" s="7">
        <v>7.1504629629629641E-4</v>
      </c>
      <c r="F348" s="3">
        <v>61.18</v>
      </c>
      <c r="G348" s="8"/>
    </row>
    <row r="349" spans="1:7" x14ac:dyDescent="0.25">
      <c r="A349" s="15">
        <v>9</v>
      </c>
      <c r="B349" s="6" t="s">
        <v>250</v>
      </c>
      <c r="C349" s="4">
        <v>30</v>
      </c>
      <c r="D349" s="5">
        <v>124</v>
      </c>
      <c r="E349" s="7">
        <v>7.1290509259259267E-4</v>
      </c>
      <c r="F349" s="3">
        <v>61.37</v>
      </c>
      <c r="G349" s="8"/>
    </row>
    <row r="350" spans="1:7" x14ac:dyDescent="0.25">
      <c r="A350" s="15">
        <v>9</v>
      </c>
      <c r="B350" s="6" t="s">
        <v>250</v>
      </c>
      <c r="C350" s="4">
        <v>30</v>
      </c>
      <c r="D350" s="5">
        <v>124</v>
      </c>
      <c r="E350" s="7">
        <v>7.2700231481481487E-4</v>
      </c>
      <c r="F350" s="3">
        <v>60.18</v>
      </c>
      <c r="G350" s="8"/>
    </row>
    <row r="351" spans="1:7" x14ac:dyDescent="0.25">
      <c r="A351" s="15">
        <v>9</v>
      </c>
      <c r="B351" s="6" t="s">
        <v>34</v>
      </c>
      <c r="C351" s="4">
        <v>30</v>
      </c>
      <c r="D351" s="5">
        <v>128</v>
      </c>
      <c r="E351" s="7">
        <v>7.8546296296296296E-4</v>
      </c>
      <c r="F351" s="3">
        <v>55.7</v>
      </c>
      <c r="G351" s="8"/>
    </row>
    <row r="352" spans="1:7" x14ac:dyDescent="0.25">
      <c r="A352" s="15">
        <v>9</v>
      </c>
      <c r="B352" s="6" t="s">
        <v>34</v>
      </c>
      <c r="C352" s="4">
        <v>30</v>
      </c>
      <c r="D352" s="5">
        <v>128</v>
      </c>
      <c r="E352" s="7">
        <v>7.3443287037037043E-4</v>
      </c>
      <c r="F352" s="3">
        <v>59.57</v>
      </c>
      <c r="G352" s="8"/>
    </row>
    <row r="353" spans="1:7" x14ac:dyDescent="0.25">
      <c r="A353" s="15">
        <v>9</v>
      </c>
      <c r="B353" s="6" t="s">
        <v>34</v>
      </c>
      <c r="C353" s="4">
        <v>30</v>
      </c>
      <c r="D353" s="5">
        <v>128</v>
      </c>
      <c r="E353" s="7">
        <v>7.2079861111111097E-4</v>
      </c>
      <c r="F353" s="3">
        <v>60.7</v>
      </c>
      <c r="G353" s="8"/>
    </row>
    <row r="354" spans="1:7" x14ac:dyDescent="0.25">
      <c r="A354" s="15">
        <v>9</v>
      </c>
      <c r="B354" s="6" t="s">
        <v>34</v>
      </c>
      <c r="C354" s="4">
        <v>30</v>
      </c>
      <c r="D354" s="5">
        <v>128</v>
      </c>
      <c r="E354" s="7">
        <v>7.207523148148148E-4</v>
      </c>
      <c r="F354" s="3">
        <v>60.7</v>
      </c>
      <c r="G354" s="8"/>
    </row>
    <row r="355" spans="1:7" x14ac:dyDescent="0.25">
      <c r="A355" s="15">
        <v>9</v>
      </c>
      <c r="B355" s="6" t="s">
        <v>34</v>
      </c>
      <c r="C355" s="4">
        <v>30</v>
      </c>
      <c r="D355" s="5">
        <v>128</v>
      </c>
      <c r="E355" s="7">
        <v>7.2076388888888895E-4</v>
      </c>
      <c r="F355" s="3">
        <v>60.7</v>
      </c>
      <c r="G355" s="8"/>
    </row>
    <row r="356" spans="1:7" x14ac:dyDescent="0.25">
      <c r="A356" s="15">
        <v>9</v>
      </c>
      <c r="B356" s="6" t="s">
        <v>34</v>
      </c>
      <c r="C356" s="4">
        <v>30</v>
      </c>
      <c r="D356" s="5">
        <v>128</v>
      </c>
      <c r="E356" s="7">
        <v>7.2065972222222225E-4</v>
      </c>
      <c r="F356" s="3">
        <v>60.71</v>
      </c>
      <c r="G356" s="8"/>
    </row>
    <row r="357" spans="1:7" x14ac:dyDescent="0.25">
      <c r="A357" s="15">
        <v>9</v>
      </c>
      <c r="B357" s="6" t="s">
        <v>34</v>
      </c>
      <c r="C357" s="4">
        <v>30</v>
      </c>
      <c r="D357" s="5">
        <v>128</v>
      </c>
      <c r="E357" s="7">
        <v>7.2693287037037041E-4</v>
      </c>
      <c r="F357" s="3">
        <v>60.18</v>
      </c>
      <c r="G357" s="8"/>
    </row>
    <row r="358" spans="1:7" x14ac:dyDescent="0.25">
      <c r="A358" s="15">
        <v>9</v>
      </c>
      <c r="B358" s="6" t="s">
        <v>34</v>
      </c>
      <c r="C358" s="4">
        <v>30</v>
      </c>
      <c r="D358" s="5">
        <v>128</v>
      </c>
      <c r="E358" s="7">
        <v>7.1840277777777777E-4</v>
      </c>
      <c r="F358" s="3">
        <v>60.9</v>
      </c>
      <c r="G358" s="8"/>
    </row>
    <row r="359" spans="1:7" x14ac:dyDescent="0.25">
      <c r="A359" s="15">
        <v>9</v>
      </c>
      <c r="B359" s="6" t="s">
        <v>34</v>
      </c>
      <c r="C359" s="4">
        <v>30</v>
      </c>
      <c r="D359" s="5">
        <v>128</v>
      </c>
      <c r="E359" s="7">
        <v>7.2658564814814808E-4</v>
      </c>
      <c r="F359" s="3">
        <v>60.21</v>
      </c>
      <c r="G359" s="8"/>
    </row>
    <row r="360" spans="1:7" x14ac:dyDescent="0.25">
      <c r="A360" s="15">
        <v>9</v>
      </c>
      <c r="B360" s="6" t="s">
        <v>34</v>
      </c>
      <c r="C360" s="4">
        <v>30</v>
      </c>
      <c r="D360" s="5">
        <v>128</v>
      </c>
      <c r="E360" s="7">
        <v>7.2112268518518532E-4</v>
      </c>
      <c r="F360" s="3">
        <v>60.67</v>
      </c>
      <c r="G360" s="8"/>
    </row>
    <row r="361" spans="1:7" x14ac:dyDescent="0.25">
      <c r="A361" s="15">
        <v>9</v>
      </c>
      <c r="B361" s="6" t="s">
        <v>34</v>
      </c>
      <c r="C361" s="4">
        <v>30</v>
      </c>
      <c r="D361" s="5">
        <v>128</v>
      </c>
      <c r="E361" s="7">
        <v>7.1752314814814812E-4</v>
      </c>
      <c r="F361" s="3">
        <v>60.97</v>
      </c>
      <c r="G361" s="8"/>
    </row>
    <row r="362" spans="1:7" x14ac:dyDescent="0.25">
      <c r="A362" s="15">
        <v>9</v>
      </c>
      <c r="B362" s="6" t="s">
        <v>34</v>
      </c>
      <c r="C362" s="4">
        <v>30</v>
      </c>
      <c r="D362" s="5">
        <v>128</v>
      </c>
      <c r="E362" s="7">
        <v>7.2037037037037046E-4</v>
      </c>
      <c r="F362" s="3">
        <v>60.73</v>
      </c>
      <c r="G362" s="8"/>
    </row>
    <row r="363" spans="1:7" x14ac:dyDescent="0.25">
      <c r="A363" s="15">
        <v>9</v>
      </c>
      <c r="B363" s="6" t="s">
        <v>34</v>
      </c>
      <c r="C363" s="4">
        <v>30</v>
      </c>
      <c r="D363" s="5">
        <v>128</v>
      </c>
      <c r="E363" s="7">
        <v>7.1429398148148155E-4</v>
      </c>
      <c r="F363" s="3">
        <v>61.25</v>
      </c>
      <c r="G363" s="8"/>
    </row>
    <row r="364" spans="1:7" x14ac:dyDescent="0.25">
      <c r="A364" s="15">
        <v>9</v>
      </c>
      <c r="B364" s="6" t="s">
        <v>34</v>
      </c>
      <c r="C364" s="4">
        <v>30</v>
      </c>
      <c r="D364" s="5">
        <v>128</v>
      </c>
      <c r="E364" s="7">
        <v>7.1307870370370362E-4</v>
      </c>
      <c r="F364" s="3">
        <v>61.35</v>
      </c>
      <c r="G364" s="8"/>
    </row>
    <row r="365" spans="1:7" x14ac:dyDescent="0.25">
      <c r="A365" s="15">
        <v>9</v>
      </c>
      <c r="B365" s="6" t="s">
        <v>34</v>
      </c>
      <c r="C365" s="4">
        <v>30</v>
      </c>
      <c r="D365" s="5">
        <v>128</v>
      </c>
      <c r="E365" s="7">
        <v>7.195949074074074E-4</v>
      </c>
      <c r="F365" s="3">
        <v>60.8</v>
      </c>
      <c r="G365" s="8"/>
    </row>
    <row r="366" spans="1:7" x14ac:dyDescent="0.25">
      <c r="A366" s="15">
        <v>9</v>
      </c>
      <c r="B366" s="6" t="s">
        <v>34</v>
      </c>
      <c r="C366" s="4">
        <v>30</v>
      </c>
      <c r="D366" s="5">
        <v>128</v>
      </c>
      <c r="E366" s="7">
        <v>7.1788194444444449E-4</v>
      </c>
      <c r="F366" s="3">
        <v>60.94</v>
      </c>
      <c r="G366" s="8"/>
    </row>
    <row r="367" spans="1:7" x14ac:dyDescent="0.25">
      <c r="A367" s="15">
        <v>9</v>
      </c>
      <c r="B367" s="6" t="s">
        <v>34</v>
      </c>
      <c r="C367" s="4">
        <v>30</v>
      </c>
      <c r="D367" s="5">
        <v>128</v>
      </c>
      <c r="E367" s="7">
        <v>7.1584490740740734E-4</v>
      </c>
      <c r="F367" s="3">
        <v>61.12</v>
      </c>
      <c r="G367" s="8"/>
    </row>
    <row r="368" spans="1:7" x14ac:dyDescent="0.25">
      <c r="A368" s="15">
        <v>9</v>
      </c>
      <c r="B368" s="6" t="s">
        <v>34</v>
      </c>
      <c r="C368" s="4">
        <v>30</v>
      </c>
      <c r="D368" s="5">
        <v>128</v>
      </c>
      <c r="E368" s="7">
        <v>7.1650462962962976E-4</v>
      </c>
      <c r="F368" s="3">
        <v>61.06</v>
      </c>
      <c r="G368" s="8"/>
    </row>
    <row r="369" spans="1:7" x14ac:dyDescent="0.25">
      <c r="A369" s="15">
        <v>9</v>
      </c>
      <c r="B369" s="6" t="s">
        <v>34</v>
      </c>
      <c r="C369" s="4">
        <v>30</v>
      </c>
      <c r="D369" s="5">
        <v>128</v>
      </c>
      <c r="E369" s="7">
        <v>7.1663194444444433E-4</v>
      </c>
      <c r="F369" s="3">
        <v>61.05</v>
      </c>
      <c r="G369" s="8"/>
    </row>
    <row r="370" spans="1:7" x14ac:dyDescent="0.25">
      <c r="A370" s="15">
        <v>9</v>
      </c>
      <c r="B370" s="6" t="s">
        <v>34</v>
      </c>
      <c r="C370" s="4">
        <v>30</v>
      </c>
      <c r="D370" s="5">
        <v>128</v>
      </c>
      <c r="E370" s="7">
        <v>7.1722222222222228E-4</v>
      </c>
      <c r="F370" s="3">
        <v>61</v>
      </c>
      <c r="G370" s="8"/>
    </row>
    <row r="371" spans="1:7" x14ac:dyDescent="0.25">
      <c r="A371" s="15">
        <v>9</v>
      </c>
      <c r="B371" s="6" t="s">
        <v>34</v>
      </c>
      <c r="C371" s="4">
        <v>30</v>
      </c>
      <c r="D371" s="5">
        <v>128</v>
      </c>
      <c r="E371" s="7">
        <v>7.2046296296296301E-4</v>
      </c>
      <c r="F371" s="3">
        <v>60.72</v>
      </c>
      <c r="G371" s="8"/>
    </row>
    <row r="372" spans="1:7" x14ac:dyDescent="0.25">
      <c r="A372" s="15">
        <v>9</v>
      </c>
      <c r="B372" s="6" t="s">
        <v>34</v>
      </c>
      <c r="C372" s="4">
        <v>30</v>
      </c>
      <c r="D372" s="5">
        <v>128</v>
      </c>
      <c r="E372" s="7">
        <v>7.2648148148148149E-4</v>
      </c>
      <c r="F372" s="3">
        <v>60.22</v>
      </c>
      <c r="G372" s="8"/>
    </row>
    <row r="373" spans="1:7" x14ac:dyDescent="0.25">
      <c r="A373" s="15">
        <v>9</v>
      </c>
      <c r="B373" s="6" t="s">
        <v>34</v>
      </c>
      <c r="C373" s="4">
        <v>30</v>
      </c>
      <c r="D373" s="5">
        <v>128</v>
      </c>
      <c r="E373" s="7">
        <v>7.2650462962962957E-4</v>
      </c>
      <c r="F373" s="3">
        <v>60.22</v>
      </c>
      <c r="G373" s="8"/>
    </row>
    <row r="374" spans="1:7" x14ac:dyDescent="0.25">
      <c r="A374" s="15">
        <v>9</v>
      </c>
      <c r="B374" s="6" t="s">
        <v>34</v>
      </c>
      <c r="C374" s="4">
        <v>30</v>
      </c>
      <c r="D374" s="5">
        <v>128</v>
      </c>
      <c r="E374" s="7">
        <v>7.2322916666666672E-4</v>
      </c>
      <c r="F374" s="3">
        <v>60.49</v>
      </c>
      <c r="G374" s="8"/>
    </row>
    <row r="375" spans="1:7" x14ac:dyDescent="0.25">
      <c r="A375" s="15">
        <v>9</v>
      </c>
      <c r="B375" s="6" t="s">
        <v>34</v>
      </c>
      <c r="C375" s="4">
        <v>30</v>
      </c>
      <c r="D375" s="5">
        <v>128</v>
      </c>
      <c r="E375" s="7">
        <v>7.1979166666666665E-4</v>
      </c>
      <c r="F375" s="3">
        <v>60.78</v>
      </c>
      <c r="G375" s="8"/>
    </row>
    <row r="376" spans="1:7" x14ac:dyDescent="0.25">
      <c r="A376" s="15">
        <v>9</v>
      </c>
      <c r="B376" s="6" t="s">
        <v>34</v>
      </c>
      <c r="C376" s="4">
        <v>30</v>
      </c>
      <c r="D376" s="5">
        <v>128</v>
      </c>
      <c r="E376" s="7">
        <v>7.1806712962962959E-4</v>
      </c>
      <c r="F376" s="3">
        <v>60.93</v>
      </c>
      <c r="G376" s="8"/>
    </row>
    <row r="377" spans="1:7" x14ac:dyDescent="0.25">
      <c r="A377" s="15">
        <v>9</v>
      </c>
      <c r="B377" s="6" t="s">
        <v>34</v>
      </c>
      <c r="C377" s="4">
        <v>30</v>
      </c>
      <c r="D377" s="5">
        <v>128</v>
      </c>
      <c r="E377" s="7">
        <v>7.3925925925925927E-4</v>
      </c>
      <c r="F377" s="3">
        <v>59.18</v>
      </c>
      <c r="G377" s="8"/>
    </row>
    <row r="378" spans="1:7" x14ac:dyDescent="0.25">
      <c r="A378" s="15">
        <v>9</v>
      </c>
      <c r="B378" s="6" t="s">
        <v>34</v>
      </c>
      <c r="C378" s="4">
        <v>30</v>
      </c>
      <c r="D378" s="5">
        <v>128</v>
      </c>
      <c r="E378" s="7">
        <v>7.2273148148148142E-4</v>
      </c>
      <c r="F378" s="3">
        <v>60.53</v>
      </c>
      <c r="G378" s="8"/>
    </row>
    <row r="379" spans="1:7" x14ac:dyDescent="0.25">
      <c r="A379" s="15">
        <v>9</v>
      </c>
      <c r="B379" s="6" t="s">
        <v>34</v>
      </c>
      <c r="C379" s="4">
        <v>30</v>
      </c>
      <c r="D379" s="5">
        <v>128</v>
      </c>
      <c r="E379" s="7">
        <v>7.1847222222222223E-4</v>
      </c>
      <c r="F379" s="3">
        <v>60.89</v>
      </c>
      <c r="G379" s="8"/>
    </row>
    <row r="380" spans="1:7" x14ac:dyDescent="0.25">
      <c r="A380" s="15">
        <v>9</v>
      </c>
      <c r="B380" s="6" t="s">
        <v>34</v>
      </c>
      <c r="C380" s="4">
        <v>30</v>
      </c>
      <c r="D380" s="5">
        <v>128</v>
      </c>
      <c r="E380" s="7">
        <v>7.2032407407407407E-4</v>
      </c>
      <c r="F380" s="3">
        <v>60.74</v>
      </c>
      <c r="G380" s="8"/>
    </row>
    <row r="381" spans="1:7" x14ac:dyDescent="0.25">
      <c r="A381" s="15">
        <v>9</v>
      </c>
      <c r="B381" s="6" t="s">
        <v>32</v>
      </c>
      <c r="C381" s="4">
        <v>30</v>
      </c>
      <c r="D381" s="5">
        <v>116</v>
      </c>
      <c r="E381" s="7">
        <v>7.7032407407407399E-4</v>
      </c>
      <c r="F381" s="3">
        <v>56.79</v>
      </c>
      <c r="G381" s="8"/>
    </row>
    <row r="382" spans="1:7" x14ac:dyDescent="0.25">
      <c r="A382" s="15">
        <v>9</v>
      </c>
      <c r="B382" s="6" t="s">
        <v>32</v>
      </c>
      <c r="C382" s="4">
        <v>30</v>
      </c>
      <c r="D382" s="5">
        <v>116</v>
      </c>
      <c r="E382" s="7">
        <v>7.2759259259259261E-4</v>
      </c>
      <c r="F382" s="3">
        <v>60.13</v>
      </c>
      <c r="G382" s="8"/>
    </row>
    <row r="383" spans="1:7" x14ac:dyDescent="0.25">
      <c r="A383" s="15">
        <v>9</v>
      </c>
      <c r="B383" s="6" t="s">
        <v>32</v>
      </c>
      <c r="C383" s="4">
        <v>30</v>
      </c>
      <c r="D383" s="5">
        <v>116</v>
      </c>
      <c r="E383" s="7">
        <v>7.3542824074074081E-4</v>
      </c>
      <c r="F383" s="3">
        <v>59.49</v>
      </c>
      <c r="G383" s="8"/>
    </row>
    <row r="384" spans="1:7" x14ac:dyDescent="0.25">
      <c r="A384" s="15">
        <v>9</v>
      </c>
      <c r="B384" s="6" t="s">
        <v>32</v>
      </c>
      <c r="C384" s="4">
        <v>30</v>
      </c>
      <c r="D384" s="5">
        <v>116</v>
      </c>
      <c r="E384" s="7">
        <v>7.2394675925925936E-4</v>
      </c>
      <c r="F384" s="3">
        <v>60.43</v>
      </c>
      <c r="G384" s="8"/>
    </row>
    <row r="385" spans="1:7" x14ac:dyDescent="0.25">
      <c r="A385" s="15">
        <v>9</v>
      </c>
      <c r="B385" s="6" t="s">
        <v>32</v>
      </c>
      <c r="C385" s="4">
        <v>30</v>
      </c>
      <c r="D385" s="5">
        <v>116</v>
      </c>
      <c r="E385" s="7">
        <v>7.2618055555555554E-4</v>
      </c>
      <c r="F385" s="3">
        <v>60.25</v>
      </c>
      <c r="G385" s="8"/>
    </row>
    <row r="386" spans="1:7" x14ac:dyDescent="0.25">
      <c r="A386" s="15">
        <v>9</v>
      </c>
      <c r="B386" s="6" t="s">
        <v>32</v>
      </c>
      <c r="C386" s="4">
        <v>30</v>
      </c>
      <c r="D386" s="5">
        <v>116</v>
      </c>
      <c r="E386" s="7">
        <v>7.1373842592592582E-4</v>
      </c>
      <c r="F386" s="3">
        <v>61.3</v>
      </c>
      <c r="G386" s="8"/>
    </row>
    <row r="387" spans="1:7" x14ac:dyDescent="0.25">
      <c r="A387" s="15">
        <v>9</v>
      </c>
      <c r="B387" s="6" t="s">
        <v>32</v>
      </c>
      <c r="C387" s="4">
        <v>30</v>
      </c>
      <c r="D387" s="5">
        <v>116</v>
      </c>
      <c r="E387" s="7">
        <v>7.1991898148148154E-4</v>
      </c>
      <c r="F387" s="3">
        <v>60.77</v>
      </c>
      <c r="G387" s="8"/>
    </row>
    <row r="388" spans="1:7" x14ac:dyDescent="0.25">
      <c r="A388" s="15">
        <v>9</v>
      </c>
      <c r="B388" s="6" t="s">
        <v>32</v>
      </c>
      <c r="C388" s="4">
        <v>30</v>
      </c>
      <c r="D388" s="5">
        <v>116</v>
      </c>
      <c r="E388" s="7">
        <v>7.1684027777777772E-4</v>
      </c>
      <c r="F388" s="3">
        <v>61.03</v>
      </c>
      <c r="G388" s="8"/>
    </row>
    <row r="389" spans="1:7" x14ac:dyDescent="0.25">
      <c r="A389" s="15">
        <v>9</v>
      </c>
      <c r="B389" s="6" t="s">
        <v>32</v>
      </c>
      <c r="C389" s="4">
        <v>30</v>
      </c>
      <c r="D389" s="5">
        <v>116</v>
      </c>
      <c r="E389" s="7">
        <v>7.1740740740740738E-4</v>
      </c>
      <c r="F389" s="3">
        <v>60.98</v>
      </c>
      <c r="G389" s="8"/>
    </row>
    <row r="390" spans="1:7" x14ac:dyDescent="0.25">
      <c r="A390" s="15">
        <v>9</v>
      </c>
      <c r="B390" s="6" t="s">
        <v>32</v>
      </c>
      <c r="C390" s="4">
        <v>30</v>
      </c>
      <c r="D390" s="5">
        <v>116</v>
      </c>
      <c r="E390" s="7">
        <v>7.1503472222222227E-4</v>
      </c>
      <c r="F390" s="3">
        <v>61.19</v>
      </c>
      <c r="G390" s="8"/>
    </row>
    <row r="391" spans="1:7" x14ac:dyDescent="0.25">
      <c r="A391" s="15">
        <v>9</v>
      </c>
      <c r="B391" s="6" t="s">
        <v>32</v>
      </c>
      <c r="C391" s="4">
        <v>30</v>
      </c>
      <c r="D391" s="5">
        <v>116</v>
      </c>
      <c r="E391" s="7">
        <v>7.1943287037037028E-4</v>
      </c>
      <c r="F391" s="3">
        <v>60.81</v>
      </c>
      <c r="G391" s="8"/>
    </row>
    <row r="392" spans="1:7" x14ac:dyDescent="0.25">
      <c r="A392" s="15">
        <v>9</v>
      </c>
      <c r="B392" s="6" t="s">
        <v>32</v>
      </c>
      <c r="C392" s="4">
        <v>30</v>
      </c>
      <c r="D392" s="5">
        <v>116</v>
      </c>
      <c r="E392" s="7">
        <v>7.5991898148148153E-4</v>
      </c>
      <c r="F392" s="3">
        <v>57.57</v>
      </c>
      <c r="G392" s="8"/>
    </row>
    <row r="393" spans="1:7" x14ac:dyDescent="0.25">
      <c r="A393" s="15">
        <v>9</v>
      </c>
      <c r="B393" s="6" t="s">
        <v>32</v>
      </c>
      <c r="C393" s="4">
        <v>30</v>
      </c>
      <c r="D393" s="5">
        <v>116</v>
      </c>
      <c r="E393" s="7">
        <v>7.2153935185185179E-4</v>
      </c>
      <c r="F393" s="3">
        <v>60.63</v>
      </c>
      <c r="G393" s="8"/>
    </row>
    <row r="394" spans="1:7" x14ac:dyDescent="0.25">
      <c r="A394" s="15">
        <v>9</v>
      </c>
      <c r="B394" s="6" t="s">
        <v>32</v>
      </c>
      <c r="C394" s="4">
        <v>30</v>
      </c>
      <c r="D394" s="5">
        <v>116</v>
      </c>
      <c r="E394" s="7">
        <v>7.1474537037037047E-4</v>
      </c>
      <c r="F394" s="3">
        <v>61.21</v>
      </c>
      <c r="G394" s="8"/>
    </row>
    <row r="395" spans="1:7" x14ac:dyDescent="0.25">
      <c r="A395" s="15">
        <v>9</v>
      </c>
      <c r="B395" s="6" t="s">
        <v>32</v>
      </c>
      <c r="C395" s="4">
        <v>30</v>
      </c>
      <c r="D395" s="5">
        <v>116</v>
      </c>
      <c r="E395" s="7">
        <v>7.1793981481481492E-4</v>
      </c>
      <c r="F395" s="3">
        <v>60.94</v>
      </c>
      <c r="G395" s="8"/>
    </row>
    <row r="396" spans="1:7" x14ac:dyDescent="0.25">
      <c r="A396" s="15">
        <v>9</v>
      </c>
      <c r="B396" s="6" t="s">
        <v>32</v>
      </c>
      <c r="C396" s="4">
        <v>30</v>
      </c>
      <c r="D396" s="5">
        <v>116</v>
      </c>
      <c r="E396" s="7">
        <v>7.2280092592592589E-4</v>
      </c>
      <c r="F396" s="3">
        <v>60.53</v>
      </c>
      <c r="G396" s="8"/>
    </row>
    <row r="397" spans="1:7" x14ac:dyDescent="0.25">
      <c r="A397" s="15">
        <v>9</v>
      </c>
      <c r="B397" s="6" t="s">
        <v>32</v>
      </c>
      <c r="C397" s="4">
        <v>30</v>
      </c>
      <c r="D397" s="5">
        <v>116</v>
      </c>
      <c r="E397" s="7">
        <v>7.1415509259259262E-4</v>
      </c>
      <c r="F397" s="3">
        <v>61.26</v>
      </c>
      <c r="G397" s="8"/>
    </row>
    <row r="398" spans="1:7" x14ac:dyDescent="0.25">
      <c r="A398" s="15">
        <v>9</v>
      </c>
      <c r="B398" s="6" t="s">
        <v>32</v>
      </c>
      <c r="C398" s="4">
        <v>30</v>
      </c>
      <c r="D398" s="5">
        <v>116</v>
      </c>
      <c r="E398" s="7">
        <v>7.1571759259259256E-4</v>
      </c>
      <c r="F398" s="3">
        <v>61.13</v>
      </c>
      <c r="G398" s="8"/>
    </row>
    <row r="399" spans="1:7" x14ac:dyDescent="0.25">
      <c r="A399" s="15">
        <v>9</v>
      </c>
      <c r="B399" s="6" t="s">
        <v>32</v>
      </c>
      <c r="C399" s="4">
        <v>30</v>
      </c>
      <c r="D399" s="5">
        <v>116</v>
      </c>
      <c r="E399" s="7">
        <v>7.2394675925925936E-4</v>
      </c>
      <c r="F399" s="3">
        <v>60.43</v>
      </c>
      <c r="G399" s="8"/>
    </row>
    <row r="400" spans="1:7" x14ac:dyDescent="0.25">
      <c r="A400" s="15">
        <v>9</v>
      </c>
      <c r="B400" s="6" t="s">
        <v>32</v>
      </c>
      <c r="C400" s="4">
        <v>30</v>
      </c>
      <c r="D400" s="5">
        <v>116</v>
      </c>
      <c r="E400" s="7">
        <v>7.255902777777778E-4</v>
      </c>
      <c r="F400" s="3">
        <v>60.3</v>
      </c>
      <c r="G400" s="8"/>
    </row>
    <row r="401" spans="1:7" x14ac:dyDescent="0.25">
      <c r="A401" s="15">
        <v>9</v>
      </c>
      <c r="B401" s="6" t="s">
        <v>32</v>
      </c>
      <c r="C401" s="4">
        <v>30</v>
      </c>
      <c r="D401" s="5">
        <v>116</v>
      </c>
      <c r="E401" s="7">
        <v>7.2130787037037042E-4</v>
      </c>
      <c r="F401" s="3">
        <v>60.65</v>
      </c>
      <c r="G401" s="8"/>
    </row>
    <row r="402" spans="1:7" x14ac:dyDescent="0.25">
      <c r="A402" s="15">
        <v>9</v>
      </c>
      <c r="B402" s="6" t="s">
        <v>32</v>
      </c>
      <c r="C402" s="4">
        <v>30</v>
      </c>
      <c r="D402" s="5">
        <v>116</v>
      </c>
      <c r="E402" s="7">
        <v>7.6899305555555564E-4</v>
      </c>
      <c r="F402" s="3">
        <v>56.89</v>
      </c>
      <c r="G402" s="8"/>
    </row>
    <row r="403" spans="1:7" x14ac:dyDescent="0.25">
      <c r="A403" s="15">
        <v>9</v>
      </c>
      <c r="B403" s="6" t="s">
        <v>32</v>
      </c>
      <c r="C403" s="4">
        <v>30</v>
      </c>
      <c r="D403" s="5">
        <v>116</v>
      </c>
      <c r="E403" s="7">
        <v>7.4487268518518522E-4</v>
      </c>
      <c r="F403" s="3">
        <v>58.73</v>
      </c>
      <c r="G403" s="8"/>
    </row>
    <row r="404" spans="1:7" x14ac:dyDescent="0.25">
      <c r="A404" s="15">
        <v>9</v>
      </c>
      <c r="B404" s="6" t="s">
        <v>32</v>
      </c>
      <c r="C404" s="4">
        <v>30</v>
      </c>
      <c r="D404" s="5">
        <v>116</v>
      </c>
      <c r="E404" s="7">
        <v>7.4697916666666662E-4</v>
      </c>
      <c r="F404" s="3">
        <v>58.57</v>
      </c>
      <c r="G404" s="8"/>
    </row>
    <row r="405" spans="1:7" x14ac:dyDescent="0.25">
      <c r="A405" s="15">
        <v>9</v>
      </c>
      <c r="B405" s="6" t="s">
        <v>32</v>
      </c>
      <c r="C405" s="4">
        <v>30</v>
      </c>
      <c r="D405" s="5">
        <v>116</v>
      </c>
      <c r="E405" s="7">
        <v>7.349537037037037E-4</v>
      </c>
      <c r="F405" s="3">
        <v>59.53</v>
      </c>
      <c r="G405" s="8"/>
    </row>
    <row r="406" spans="1:7" x14ac:dyDescent="0.25">
      <c r="A406" s="15">
        <v>9</v>
      </c>
      <c r="B406" s="6" t="s">
        <v>32</v>
      </c>
      <c r="C406" s="4">
        <v>30</v>
      </c>
      <c r="D406" s="5">
        <v>116</v>
      </c>
      <c r="E406" s="7">
        <v>7.3300925925925931E-4</v>
      </c>
      <c r="F406" s="3">
        <v>59.69</v>
      </c>
      <c r="G406" s="8"/>
    </row>
    <row r="407" spans="1:7" x14ac:dyDescent="0.25">
      <c r="A407" s="15">
        <v>9</v>
      </c>
      <c r="B407" s="6" t="s">
        <v>32</v>
      </c>
      <c r="C407" s="4">
        <v>30</v>
      </c>
      <c r="D407" s="5">
        <v>116</v>
      </c>
      <c r="E407" s="7">
        <v>7.4211805555555565E-4</v>
      </c>
      <c r="F407" s="3">
        <v>58.95</v>
      </c>
      <c r="G407" s="8"/>
    </row>
    <row r="408" spans="1:7" x14ac:dyDescent="0.25">
      <c r="A408" s="15">
        <v>9</v>
      </c>
      <c r="B408" s="6" t="s">
        <v>32</v>
      </c>
      <c r="C408" s="4">
        <v>30</v>
      </c>
      <c r="D408" s="5">
        <v>116</v>
      </c>
      <c r="E408" s="7">
        <v>7.4690972222222216E-4</v>
      </c>
      <c r="F408" s="3">
        <v>58.57</v>
      </c>
      <c r="G408" s="8"/>
    </row>
    <row r="409" spans="1:7" x14ac:dyDescent="0.25">
      <c r="A409" s="15">
        <v>9</v>
      </c>
      <c r="B409" s="6" t="s">
        <v>32</v>
      </c>
      <c r="C409" s="4">
        <v>30</v>
      </c>
      <c r="D409" s="5">
        <v>116</v>
      </c>
      <c r="E409" s="7">
        <v>7.4615740740740751E-4</v>
      </c>
      <c r="F409" s="3">
        <v>58.63</v>
      </c>
      <c r="G409" s="8"/>
    </row>
    <row r="410" spans="1:7" x14ac:dyDescent="0.25">
      <c r="A410" s="15">
        <v>9</v>
      </c>
      <c r="B410" s="6" t="s">
        <v>32</v>
      </c>
      <c r="C410" s="4">
        <v>30</v>
      </c>
      <c r="D410" s="5">
        <v>116</v>
      </c>
      <c r="E410" s="7">
        <v>7.5315972222222223E-4</v>
      </c>
      <c r="F410" s="3">
        <v>58.09</v>
      </c>
      <c r="G410" s="8"/>
    </row>
    <row r="411" spans="1:7" x14ac:dyDescent="0.25">
      <c r="A411" s="15">
        <v>9</v>
      </c>
      <c r="B411" s="6" t="s">
        <v>39</v>
      </c>
      <c r="C411" s="4">
        <v>29</v>
      </c>
      <c r="D411" s="5">
        <v>101</v>
      </c>
      <c r="E411" s="7">
        <v>7.7034722222222218E-4</v>
      </c>
      <c r="F411" s="3">
        <v>56.79</v>
      </c>
      <c r="G411" s="8"/>
    </row>
    <row r="412" spans="1:7" x14ac:dyDescent="0.25">
      <c r="A412" s="15">
        <v>9</v>
      </c>
      <c r="B412" s="6" t="s">
        <v>39</v>
      </c>
      <c r="C412" s="4">
        <v>29</v>
      </c>
      <c r="D412" s="5">
        <v>101</v>
      </c>
      <c r="E412" s="7">
        <v>7.3841435185185197E-4</v>
      </c>
      <c r="F412" s="3">
        <v>59.25</v>
      </c>
      <c r="G412" s="8"/>
    </row>
    <row r="413" spans="1:7" x14ac:dyDescent="0.25">
      <c r="A413" s="15">
        <v>9</v>
      </c>
      <c r="B413" s="6" t="s">
        <v>39</v>
      </c>
      <c r="C413" s="4">
        <v>29</v>
      </c>
      <c r="D413" s="5">
        <v>101</v>
      </c>
      <c r="E413" s="7">
        <v>7.2314814814814811E-4</v>
      </c>
      <c r="F413" s="3">
        <v>60.5</v>
      </c>
      <c r="G413" s="8"/>
    </row>
    <row r="414" spans="1:7" x14ac:dyDescent="0.25">
      <c r="A414" s="15">
        <v>9</v>
      </c>
      <c r="B414" s="6" t="s">
        <v>39</v>
      </c>
      <c r="C414" s="4">
        <v>29</v>
      </c>
      <c r="D414" s="5">
        <v>101</v>
      </c>
      <c r="E414" s="7">
        <v>7.1910879629629625E-4</v>
      </c>
      <c r="F414" s="3">
        <v>60.84</v>
      </c>
      <c r="G414" s="8"/>
    </row>
    <row r="415" spans="1:7" x14ac:dyDescent="0.25">
      <c r="A415" s="15">
        <v>9</v>
      </c>
      <c r="B415" s="6" t="s">
        <v>39</v>
      </c>
      <c r="C415" s="4">
        <v>29</v>
      </c>
      <c r="D415" s="5">
        <v>101</v>
      </c>
      <c r="E415" s="7">
        <v>7.2188657407407401E-4</v>
      </c>
      <c r="F415" s="3">
        <v>60.61</v>
      </c>
      <c r="G415" s="8"/>
    </row>
    <row r="416" spans="1:7" x14ac:dyDescent="0.25">
      <c r="A416" s="15">
        <v>9</v>
      </c>
      <c r="B416" s="6" t="s">
        <v>39</v>
      </c>
      <c r="C416" s="4">
        <v>29</v>
      </c>
      <c r="D416" s="5">
        <v>101</v>
      </c>
      <c r="E416" s="7">
        <v>7.2385416666666659E-4</v>
      </c>
      <c r="F416" s="3">
        <v>60.44</v>
      </c>
      <c r="G416" s="8"/>
    </row>
    <row r="417" spans="1:7" x14ac:dyDescent="0.25">
      <c r="A417" s="15">
        <v>9</v>
      </c>
      <c r="B417" s="6" t="s">
        <v>39</v>
      </c>
      <c r="C417" s="4">
        <v>29</v>
      </c>
      <c r="D417" s="5">
        <v>101</v>
      </c>
      <c r="E417" s="7">
        <v>7.2413194444444445E-4</v>
      </c>
      <c r="F417" s="3">
        <v>60.42</v>
      </c>
      <c r="G417" s="8"/>
    </row>
    <row r="418" spans="1:7" x14ac:dyDescent="0.25">
      <c r="A418" s="15">
        <v>9</v>
      </c>
      <c r="B418" s="6" t="s">
        <v>39</v>
      </c>
      <c r="C418" s="4">
        <v>29</v>
      </c>
      <c r="D418" s="5">
        <v>101</v>
      </c>
      <c r="E418" s="7">
        <v>7.1739583333333334E-4</v>
      </c>
      <c r="F418" s="3">
        <v>60.98</v>
      </c>
      <c r="G418" s="8"/>
    </row>
    <row r="419" spans="1:7" x14ac:dyDescent="0.25">
      <c r="A419" s="15">
        <v>9</v>
      </c>
      <c r="B419" s="6" t="s">
        <v>39</v>
      </c>
      <c r="C419" s="4">
        <v>29</v>
      </c>
      <c r="D419" s="5">
        <v>101</v>
      </c>
      <c r="E419" s="7">
        <v>7.4039351851851859E-4</v>
      </c>
      <c r="F419" s="3">
        <v>59.09</v>
      </c>
      <c r="G419" s="8"/>
    </row>
    <row r="420" spans="1:7" x14ac:dyDescent="0.25">
      <c r="A420" s="15">
        <v>9</v>
      </c>
      <c r="B420" s="6" t="s">
        <v>39</v>
      </c>
      <c r="C420" s="4">
        <v>29</v>
      </c>
      <c r="D420" s="5">
        <v>101</v>
      </c>
      <c r="E420" s="7">
        <v>7.188310185185185E-4</v>
      </c>
      <c r="F420" s="3">
        <v>60.86</v>
      </c>
      <c r="G420" s="8"/>
    </row>
    <row r="421" spans="1:7" x14ac:dyDescent="0.25">
      <c r="A421" s="15">
        <v>9</v>
      </c>
      <c r="B421" s="6" t="s">
        <v>39</v>
      </c>
      <c r="C421" s="4">
        <v>29</v>
      </c>
      <c r="D421" s="5">
        <v>101</v>
      </c>
      <c r="E421" s="7">
        <v>7.2097222222222224E-4</v>
      </c>
      <c r="F421" s="3">
        <v>60.68</v>
      </c>
      <c r="G421" s="8"/>
    </row>
    <row r="422" spans="1:7" x14ac:dyDescent="0.25">
      <c r="A422" s="15">
        <v>9</v>
      </c>
      <c r="B422" s="6" t="s">
        <v>39</v>
      </c>
      <c r="C422" s="4">
        <v>29</v>
      </c>
      <c r="D422" s="5">
        <v>101</v>
      </c>
      <c r="E422" s="7">
        <v>9.1846064814814817E-4</v>
      </c>
      <c r="F422" s="3">
        <v>47.63</v>
      </c>
      <c r="G422" s="8"/>
    </row>
    <row r="423" spans="1:7" x14ac:dyDescent="0.25">
      <c r="A423" s="15">
        <v>9</v>
      </c>
      <c r="B423" s="6" t="s">
        <v>39</v>
      </c>
      <c r="C423" s="4">
        <v>29</v>
      </c>
      <c r="D423" s="5">
        <v>101</v>
      </c>
      <c r="E423" s="7">
        <v>7.2883101851851852E-4</v>
      </c>
      <c r="F423" s="3">
        <v>60.03</v>
      </c>
      <c r="G423" s="8"/>
    </row>
    <row r="424" spans="1:7" x14ac:dyDescent="0.25">
      <c r="A424" s="15">
        <v>9</v>
      </c>
      <c r="B424" s="6" t="s">
        <v>39</v>
      </c>
      <c r="C424" s="4">
        <v>29</v>
      </c>
      <c r="D424" s="5">
        <v>101</v>
      </c>
      <c r="E424" s="7">
        <v>7.2425925925925924E-4</v>
      </c>
      <c r="F424" s="3">
        <v>60.41</v>
      </c>
      <c r="G424" s="8"/>
    </row>
    <row r="425" spans="1:7" x14ac:dyDescent="0.25">
      <c r="A425" s="15">
        <v>9</v>
      </c>
      <c r="B425" s="6" t="s">
        <v>39</v>
      </c>
      <c r="C425" s="4">
        <v>29</v>
      </c>
      <c r="D425" s="5">
        <v>101</v>
      </c>
      <c r="E425" s="7">
        <v>7.2543981481481472E-4</v>
      </c>
      <c r="F425" s="3">
        <v>60.31</v>
      </c>
      <c r="G425" s="8"/>
    </row>
    <row r="426" spans="1:7" x14ac:dyDescent="0.25">
      <c r="A426" s="15">
        <v>9</v>
      </c>
      <c r="B426" s="6" t="s">
        <v>39</v>
      </c>
      <c r="C426" s="4">
        <v>29</v>
      </c>
      <c r="D426" s="5">
        <v>101</v>
      </c>
      <c r="E426" s="7">
        <v>7.1673611111111113E-4</v>
      </c>
      <c r="F426" s="3">
        <v>61.04</v>
      </c>
      <c r="G426" s="8"/>
    </row>
    <row r="427" spans="1:7" x14ac:dyDescent="0.25">
      <c r="A427" s="15">
        <v>9</v>
      </c>
      <c r="B427" s="6" t="s">
        <v>39</v>
      </c>
      <c r="C427" s="4">
        <v>29</v>
      </c>
      <c r="D427" s="5">
        <v>101</v>
      </c>
      <c r="E427" s="7">
        <v>7.1773148148148152E-4</v>
      </c>
      <c r="F427" s="3">
        <v>60.96</v>
      </c>
      <c r="G427" s="8"/>
    </row>
    <row r="428" spans="1:7" x14ac:dyDescent="0.25">
      <c r="A428" s="15">
        <v>9</v>
      </c>
      <c r="B428" s="6" t="s">
        <v>39</v>
      </c>
      <c r="C428" s="4">
        <v>29</v>
      </c>
      <c r="D428" s="5">
        <v>101</v>
      </c>
      <c r="E428" s="7">
        <v>7.2215277777777783E-4</v>
      </c>
      <c r="F428" s="3">
        <v>60.58</v>
      </c>
      <c r="G428" s="8"/>
    </row>
    <row r="429" spans="1:7" x14ac:dyDescent="0.25">
      <c r="A429" s="15">
        <v>9</v>
      </c>
      <c r="B429" s="6" t="s">
        <v>39</v>
      </c>
      <c r="C429" s="4">
        <v>29</v>
      </c>
      <c r="D429" s="5">
        <v>101</v>
      </c>
      <c r="E429" s="7">
        <v>7.1967592592592602E-4</v>
      </c>
      <c r="F429" s="3">
        <v>60.79</v>
      </c>
      <c r="G429" s="8"/>
    </row>
    <row r="430" spans="1:7" x14ac:dyDescent="0.25">
      <c r="A430" s="15">
        <v>9</v>
      </c>
      <c r="B430" s="6" t="s">
        <v>39</v>
      </c>
      <c r="C430" s="4">
        <v>29</v>
      </c>
      <c r="D430" s="5">
        <v>101</v>
      </c>
      <c r="E430" s="7">
        <v>7.2890046296296288E-4</v>
      </c>
      <c r="F430" s="3">
        <v>60.02</v>
      </c>
      <c r="G430" s="8"/>
    </row>
    <row r="431" spans="1:7" x14ac:dyDescent="0.25">
      <c r="A431" s="15">
        <v>9</v>
      </c>
      <c r="B431" s="6" t="s">
        <v>39</v>
      </c>
      <c r="C431" s="4">
        <v>29</v>
      </c>
      <c r="D431" s="5">
        <v>101</v>
      </c>
      <c r="E431" s="7">
        <v>7.2224537037037038E-4</v>
      </c>
      <c r="F431" s="3">
        <v>60.57</v>
      </c>
      <c r="G431" s="8"/>
    </row>
    <row r="432" spans="1:7" x14ac:dyDescent="0.25">
      <c r="A432" s="15">
        <v>9</v>
      </c>
      <c r="B432" s="6" t="s">
        <v>39</v>
      </c>
      <c r="C432" s="4">
        <v>29</v>
      </c>
      <c r="D432" s="5">
        <v>101</v>
      </c>
      <c r="E432" s="7">
        <v>7.2877314814814821E-4</v>
      </c>
      <c r="F432" s="3">
        <v>60.03</v>
      </c>
      <c r="G432" s="8"/>
    </row>
    <row r="433" spans="1:7" x14ac:dyDescent="0.25">
      <c r="A433" s="15">
        <v>9</v>
      </c>
      <c r="B433" s="6" t="s">
        <v>39</v>
      </c>
      <c r="C433" s="4">
        <v>29</v>
      </c>
      <c r="D433" s="5">
        <v>101</v>
      </c>
      <c r="E433" s="7">
        <v>7.2395833333333329E-4</v>
      </c>
      <c r="F433" s="3">
        <v>60.43</v>
      </c>
      <c r="G433" s="8"/>
    </row>
    <row r="434" spans="1:7" x14ac:dyDescent="0.25">
      <c r="A434" s="15">
        <v>9</v>
      </c>
      <c r="B434" s="6" t="s">
        <v>39</v>
      </c>
      <c r="C434" s="4">
        <v>29</v>
      </c>
      <c r="D434" s="5">
        <v>101</v>
      </c>
      <c r="E434" s="7">
        <v>7.2722222222222209E-4</v>
      </c>
      <c r="F434" s="3">
        <v>60.16</v>
      </c>
      <c r="G434" s="8"/>
    </row>
    <row r="435" spans="1:7" x14ac:dyDescent="0.25">
      <c r="A435" s="15">
        <v>9</v>
      </c>
      <c r="B435" s="6" t="s">
        <v>39</v>
      </c>
      <c r="C435" s="4">
        <v>29</v>
      </c>
      <c r="D435" s="5">
        <v>101</v>
      </c>
      <c r="E435" s="7">
        <v>7.2266203703703696E-4</v>
      </c>
      <c r="F435" s="3">
        <v>60.54</v>
      </c>
      <c r="G435" s="8"/>
    </row>
    <row r="436" spans="1:7" x14ac:dyDescent="0.25">
      <c r="A436" s="15">
        <v>9</v>
      </c>
      <c r="B436" s="6" t="s">
        <v>39</v>
      </c>
      <c r="C436" s="4">
        <v>29</v>
      </c>
      <c r="D436" s="5">
        <v>101</v>
      </c>
      <c r="E436" s="7">
        <v>7.2128472222222223E-4</v>
      </c>
      <c r="F436" s="3">
        <v>60.66</v>
      </c>
      <c r="G436" s="8"/>
    </row>
    <row r="437" spans="1:7" x14ac:dyDescent="0.25">
      <c r="A437" s="15">
        <v>9</v>
      </c>
      <c r="B437" s="6" t="s">
        <v>39</v>
      </c>
      <c r="C437" s="4">
        <v>29</v>
      </c>
      <c r="D437" s="5">
        <v>101</v>
      </c>
      <c r="E437" s="7">
        <v>7.2745370370370379E-4</v>
      </c>
      <c r="F437" s="3">
        <v>60.14</v>
      </c>
      <c r="G437" s="8"/>
    </row>
    <row r="438" spans="1:7" x14ac:dyDescent="0.25">
      <c r="A438" s="15">
        <v>9</v>
      </c>
      <c r="B438" s="6" t="s">
        <v>39</v>
      </c>
      <c r="C438" s="4">
        <v>29</v>
      </c>
      <c r="D438" s="5">
        <v>101</v>
      </c>
      <c r="E438" s="7">
        <v>7.1535879629629629E-4</v>
      </c>
      <c r="F438" s="3">
        <v>61.16</v>
      </c>
      <c r="G438" s="8"/>
    </row>
    <row r="439" spans="1:7" x14ac:dyDescent="0.25">
      <c r="A439" s="15">
        <v>9</v>
      </c>
      <c r="B439" s="6" t="s">
        <v>39</v>
      </c>
      <c r="C439" s="4">
        <v>29</v>
      </c>
      <c r="D439" s="5">
        <v>101</v>
      </c>
      <c r="E439" s="7">
        <v>7.1739583333333334E-4</v>
      </c>
      <c r="F439" s="3">
        <v>60.98</v>
      </c>
      <c r="G439" s="8"/>
    </row>
    <row r="440" spans="1:7" x14ac:dyDescent="0.25">
      <c r="A440" s="15">
        <v>9</v>
      </c>
      <c r="B440" s="6" t="s">
        <v>40</v>
      </c>
      <c r="C440" s="4">
        <v>29</v>
      </c>
      <c r="D440" s="5">
        <v>106</v>
      </c>
      <c r="E440" s="7">
        <v>7.964699074074073E-4</v>
      </c>
      <c r="F440" s="3">
        <v>54.93</v>
      </c>
      <c r="G440" s="8"/>
    </row>
    <row r="441" spans="1:7" x14ac:dyDescent="0.25">
      <c r="A441" s="15">
        <v>9</v>
      </c>
      <c r="B441" s="6" t="s">
        <v>40</v>
      </c>
      <c r="C441" s="4">
        <v>29</v>
      </c>
      <c r="D441" s="5">
        <v>106</v>
      </c>
      <c r="E441" s="7">
        <v>7.3144675925925927E-4</v>
      </c>
      <c r="F441" s="3">
        <v>59.81</v>
      </c>
      <c r="G441" s="8"/>
    </row>
    <row r="442" spans="1:7" x14ac:dyDescent="0.25">
      <c r="A442" s="15">
        <v>9</v>
      </c>
      <c r="B442" s="6" t="s">
        <v>40</v>
      </c>
      <c r="C442" s="4">
        <v>29</v>
      </c>
      <c r="D442" s="5">
        <v>106</v>
      </c>
      <c r="E442" s="7">
        <v>7.2999999999999985E-4</v>
      </c>
      <c r="F442" s="3">
        <v>59.93</v>
      </c>
      <c r="G442" s="8"/>
    </row>
    <row r="443" spans="1:7" x14ac:dyDescent="0.25">
      <c r="A443" s="15">
        <v>9</v>
      </c>
      <c r="B443" s="6" t="s">
        <v>40</v>
      </c>
      <c r="C443" s="4">
        <v>29</v>
      </c>
      <c r="D443" s="5">
        <v>106</v>
      </c>
      <c r="E443" s="7">
        <v>7.9752314814814822E-4</v>
      </c>
      <c r="F443" s="3">
        <v>54.86</v>
      </c>
      <c r="G443" s="8"/>
    </row>
    <row r="444" spans="1:7" x14ac:dyDescent="0.25">
      <c r="A444" s="15">
        <v>9</v>
      </c>
      <c r="B444" s="6" t="s">
        <v>40</v>
      </c>
      <c r="C444" s="4">
        <v>29</v>
      </c>
      <c r="D444" s="5">
        <v>106</v>
      </c>
      <c r="E444" s="7">
        <v>7.2701388888888891E-4</v>
      </c>
      <c r="F444" s="3">
        <v>60.18</v>
      </c>
      <c r="G444" s="8"/>
    </row>
    <row r="445" spans="1:7" x14ac:dyDescent="0.25">
      <c r="A445" s="15">
        <v>9</v>
      </c>
      <c r="B445" s="6" t="s">
        <v>40</v>
      </c>
      <c r="C445" s="4">
        <v>29</v>
      </c>
      <c r="D445" s="5">
        <v>106</v>
      </c>
      <c r="E445" s="7">
        <v>7.2124999999999999E-4</v>
      </c>
      <c r="F445" s="3">
        <v>60.66</v>
      </c>
      <c r="G445" s="8"/>
    </row>
    <row r="446" spans="1:7" x14ac:dyDescent="0.25">
      <c r="A446" s="15">
        <v>9</v>
      </c>
      <c r="B446" s="6" t="s">
        <v>40</v>
      </c>
      <c r="C446" s="4">
        <v>29</v>
      </c>
      <c r="D446" s="5">
        <v>106</v>
      </c>
      <c r="E446" s="7">
        <v>7.3453703703703712E-4</v>
      </c>
      <c r="F446" s="3">
        <v>59.56</v>
      </c>
      <c r="G446" s="8"/>
    </row>
    <row r="447" spans="1:7" x14ac:dyDescent="0.25">
      <c r="A447" s="15">
        <v>9</v>
      </c>
      <c r="B447" s="6" t="s">
        <v>40</v>
      </c>
      <c r="C447" s="4">
        <v>29</v>
      </c>
      <c r="D447" s="5">
        <v>106</v>
      </c>
      <c r="E447" s="7">
        <v>7.2460648148148156E-4</v>
      </c>
      <c r="F447" s="3">
        <v>60.38</v>
      </c>
      <c r="G447" s="8"/>
    </row>
    <row r="448" spans="1:7" x14ac:dyDescent="0.25">
      <c r="A448" s="15">
        <v>9</v>
      </c>
      <c r="B448" s="6" t="s">
        <v>40</v>
      </c>
      <c r="C448" s="4">
        <v>29</v>
      </c>
      <c r="D448" s="5">
        <v>106</v>
      </c>
      <c r="E448" s="7">
        <v>7.2805555555555557E-4</v>
      </c>
      <c r="F448" s="3">
        <v>60.09</v>
      </c>
      <c r="G448" s="8"/>
    </row>
    <row r="449" spans="1:7" x14ac:dyDescent="0.25">
      <c r="A449" s="15">
        <v>9</v>
      </c>
      <c r="B449" s="6" t="s">
        <v>40</v>
      </c>
      <c r="C449" s="4">
        <v>29</v>
      </c>
      <c r="D449" s="5">
        <v>106</v>
      </c>
      <c r="E449" s="7">
        <v>7.2537037037037025E-4</v>
      </c>
      <c r="F449" s="3">
        <v>60.31</v>
      </c>
      <c r="G449" s="8"/>
    </row>
    <row r="450" spans="1:7" x14ac:dyDescent="0.25">
      <c r="A450" s="15">
        <v>9</v>
      </c>
      <c r="B450" s="6" t="s">
        <v>40</v>
      </c>
      <c r="C450" s="4">
        <v>29</v>
      </c>
      <c r="D450" s="5">
        <v>106</v>
      </c>
      <c r="E450" s="7">
        <v>7.2187499999999997E-4</v>
      </c>
      <c r="F450" s="3">
        <v>60.61</v>
      </c>
      <c r="G450" s="8"/>
    </row>
    <row r="451" spans="1:7" x14ac:dyDescent="0.25">
      <c r="A451" s="15">
        <v>9</v>
      </c>
      <c r="B451" s="6" t="s">
        <v>40</v>
      </c>
      <c r="C451" s="4">
        <v>29</v>
      </c>
      <c r="D451" s="5">
        <v>106</v>
      </c>
      <c r="E451" s="7">
        <v>7.2084490740740735E-4</v>
      </c>
      <c r="F451" s="3">
        <v>60.69</v>
      </c>
      <c r="G451" s="8"/>
    </row>
    <row r="452" spans="1:7" x14ac:dyDescent="0.25">
      <c r="A452" s="15">
        <v>9</v>
      </c>
      <c r="B452" s="6" t="s">
        <v>40</v>
      </c>
      <c r="C452" s="4">
        <v>29</v>
      </c>
      <c r="D452" s="5">
        <v>106</v>
      </c>
      <c r="E452" s="7">
        <v>7.2481481481481485E-4</v>
      </c>
      <c r="F452" s="3">
        <v>60.36</v>
      </c>
      <c r="G452" s="8"/>
    </row>
    <row r="453" spans="1:7" x14ac:dyDescent="0.25">
      <c r="A453" s="15">
        <v>9</v>
      </c>
      <c r="B453" s="6" t="s">
        <v>40</v>
      </c>
      <c r="C453" s="4">
        <v>29</v>
      </c>
      <c r="D453" s="5">
        <v>106</v>
      </c>
      <c r="E453" s="7">
        <v>7.2290509259259259E-4</v>
      </c>
      <c r="F453" s="3">
        <v>60.52</v>
      </c>
      <c r="G453" s="8"/>
    </row>
    <row r="454" spans="1:7" x14ac:dyDescent="0.25">
      <c r="A454" s="15">
        <v>9</v>
      </c>
      <c r="B454" s="6" t="s">
        <v>40</v>
      </c>
      <c r="C454" s="4">
        <v>29</v>
      </c>
      <c r="D454" s="5">
        <v>106</v>
      </c>
      <c r="E454" s="7">
        <v>7.3116898148148151E-4</v>
      </c>
      <c r="F454" s="3">
        <v>59.84</v>
      </c>
      <c r="G454" s="8"/>
    </row>
    <row r="455" spans="1:7" x14ac:dyDescent="0.25">
      <c r="A455" s="15">
        <v>9</v>
      </c>
      <c r="B455" s="6" t="s">
        <v>40</v>
      </c>
      <c r="C455" s="4">
        <v>29</v>
      </c>
      <c r="D455" s="5">
        <v>106</v>
      </c>
      <c r="E455" s="7">
        <v>7.2637731481481479E-4</v>
      </c>
      <c r="F455" s="3">
        <v>60.23</v>
      </c>
      <c r="G455" s="8"/>
    </row>
    <row r="456" spans="1:7" x14ac:dyDescent="0.25">
      <c r="A456" s="15">
        <v>9</v>
      </c>
      <c r="B456" s="6" t="s">
        <v>40</v>
      </c>
      <c r="C456" s="4">
        <v>29</v>
      </c>
      <c r="D456" s="5">
        <v>106</v>
      </c>
      <c r="E456" s="7">
        <v>7.2865740740740736E-4</v>
      </c>
      <c r="F456" s="3">
        <v>60.04</v>
      </c>
      <c r="G456" s="8"/>
    </row>
    <row r="457" spans="1:7" x14ac:dyDescent="0.25">
      <c r="A457" s="15">
        <v>9</v>
      </c>
      <c r="B457" s="6" t="s">
        <v>40</v>
      </c>
      <c r="C457" s="4">
        <v>29</v>
      </c>
      <c r="D457" s="5">
        <v>106</v>
      </c>
      <c r="E457" s="7">
        <v>7.2401620370370371E-4</v>
      </c>
      <c r="F457" s="3">
        <v>60.43</v>
      </c>
      <c r="G457" s="8"/>
    </row>
    <row r="458" spans="1:7" x14ac:dyDescent="0.25">
      <c r="A458" s="15">
        <v>9</v>
      </c>
      <c r="B458" s="6" t="s">
        <v>40</v>
      </c>
      <c r="C458" s="4">
        <v>29</v>
      </c>
      <c r="D458" s="5">
        <v>106</v>
      </c>
      <c r="E458" s="7">
        <v>7.6491898148148144E-4</v>
      </c>
      <c r="F458" s="3">
        <v>57.2</v>
      </c>
      <c r="G458" s="8"/>
    </row>
    <row r="459" spans="1:7" x14ac:dyDescent="0.25">
      <c r="A459" s="15">
        <v>9</v>
      </c>
      <c r="B459" s="6" t="s">
        <v>40</v>
      </c>
      <c r="C459" s="4">
        <v>29</v>
      </c>
      <c r="D459" s="5">
        <v>106</v>
      </c>
      <c r="E459" s="7">
        <v>7.4071759259259262E-4</v>
      </c>
      <c r="F459" s="3">
        <v>59.06</v>
      </c>
      <c r="G459" s="8"/>
    </row>
    <row r="460" spans="1:7" x14ac:dyDescent="0.25">
      <c r="A460" s="15">
        <v>9</v>
      </c>
      <c r="B460" s="6" t="s">
        <v>40</v>
      </c>
      <c r="C460" s="4">
        <v>29</v>
      </c>
      <c r="D460" s="5">
        <v>106</v>
      </c>
      <c r="E460" s="7">
        <v>7.2131944444444446E-4</v>
      </c>
      <c r="F460" s="3">
        <v>60.65</v>
      </c>
      <c r="G460" s="8"/>
    </row>
    <row r="461" spans="1:7" x14ac:dyDescent="0.25">
      <c r="A461" s="15">
        <v>9</v>
      </c>
      <c r="B461" s="6" t="s">
        <v>40</v>
      </c>
      <c r="C461" s="4">
        <v>29</v>
      </c>
      <c r="D461" s="5">
        <v>106</v>
      </c>
      <c r="E461" s="7">
        <v>7.2376157407407404E-4</v>
      </c>
      <c r="F461" s="3">
        <v>60.45</v>
      </c>
      <c r="G461" s="8"/>
    </row>
    <row r="462" spans="1:7" x14ac:dyDescent="0.25">
      <c r="A462" s="15">
        <v>9</v>
      </c>
      <c r="B462" s="6" t="s">
        <v>40</v>
      </c>
      <c r="C462" s="4">
        <v>29</v>
      </c>
      <c r="D462" s="5">
        <v>106</v>
      </c>
      <c r="E462" s="7">
        <v>7.2248842592592601E-4</v>
      </c>
      <c r="F462" s="3">
        <v>60.55</v>
      </c>
      <c r="G462" s="8"/>
    </row>
    <row r="463" spans="1:7" x14ac:dyDescent="0.25">
      <c r="A463" s="15">
        <v>9</v>
      </c>
      <c r="B463" s="6" t="s">
        <v>40</v>
      </c>
      <c r="C463" s="4">
        <v>29</v>
      </c>
      <c r="D463" s="5">
        <v>106</v>
      </c>
      <c r="E463" s="7">
        <v>7.2243055555555559E-4</v>
      </c>
      <c r="F463" s="3">
        <v>60.56</v>
      </c>
      <c r="G463" s="8"/>
    </row>
    <row r="464" spans="1:7" x14ac:dyDescent="0.25">
      <c r="A464" s="15">
        <v>9</v>
      </c>
      <c r="B464" s="6" t="s">
        <v>40</v>
      </c>
      <c r="C464" s="4">
        <v>29</v>
      </c>
      <c r="D464" s="5">
        <v>106</v>
      </c>
      <c r="E464" s="7">
        <v>7.2222222222222219E-4</v>
      </c>
      <c r="F464" s="3">
        <v>60.58</v>
      </c>
      <c r="G464" s="8"/>
    </row>
    <row r="465" spans="1:7" x14ac:dyDescent="0.25">
      <c r="A465" s="15">
        <v>9</v>
      </c>
      <c r="B465" s="6" t="s">
        <v>40</v>
      </c>
      <c r="C465" s="4">
        <v>29</v>
      </c>
      <c r="D465" s="5">
        <v>106</v>
      </c>
      <c r="E465" s="7">
        <v>7.1908564814814806E-4</v>
      </c>
      <c r="F465" s="3">
        <v>60.84</v>
      </c>
      <c r="G465" s="8"/>
    </row>
    <row r="466" spans="1:7" x14ac:dyDescent="0.25">
      <c r="A466" s="15">
        <v>9</v>
      </c>
      <c r="B466" s="6" t="s">
        <v>40</v>
      </c>
      <c r="C466" s="4">
        <v>29</v>
      </c>
      <c r="D466" s="5">
        <v>106</v>
      </c>
      <c r="E466" s="7">
        <v>7.2208333333333337E-4</v>
      </c>
      <c r="F466" s="3">
        <v>60.59</v>
      </c>
      <c r="G466" s="8"/>
    </row>
    <row r="467" spans="1:7" x14ac:dyDescent="0.25">
      <c r="A467" s="15">
        <v>9</v>
      </c>
      <c r="B467" s="6" t="s">
        <v>40</v>
      </c>
      <c r="C467" s="4">
        <v>29</v>
      </c>
      <c r="D467" s="5">
        <v>106</v>
      </c>
      <c r="E467" s="7">
        <v>7.289583333333333E-4</v>
      </c>
      <c r="F467" s="3">
        <v>60.02</v>
      </c>
      <c r="G467" s="8"/>
    </row>
    <row r="468" spans="1:7" x14ac:dyDescent="0.25">
      <c r="A468" s="15">
        <v>9</v>
      </c>
      <c r="B468" s="6" t="s">
        <v>40</v>
      </c>
      <c r="C468" s="4">
        <v>29</v>
      </c>
      <c r="D468" s="5">
        <v>106</v>
      </c>
      <c r="E468" s="7">
        <v>7.2206018518518528E-4</v>
      </c>
      <c r="F468" s="3">
        <v>60.59</v>
      </c>
      <c r="G468" s="8"/>
    </row>
    <row r="469" spans="1:7" x14ac:dyDescent="0.25">
      <c r="A469" s="15">
        <v>9</v>
      </c>
      <c r="B469" s="6" t="s">
        <v>41</v>
      </c>
      <c r="C469" s="4">
        <v>29</v>
      </c>
      <c r="D469" s="5">
        <v>149</v>
      </c>
      <c r="E469" s="7">
        <v>7.8807870370370371E-4</v>
      </c>
      <c r="F469" s="3">
        <v>55.51</v>
      </c>
      <c r="G469" s="8"/>
    </row>
    <row r="470" spans="1:7" x14ac:dyDescent="0.25">
      <c r="A470" s="15">
        <v>9</v>
      </c>
      <c r="B470" s="6" t="s">
        <v>41</v>
      </c>
      <c r="C470" s="4">
        <v>29</v>
      </c>
      <c r="D470" s="5">
        <v>149</v>
      </c>
      <c r="E470" s="7">
        <v>7.5086805555555551E-4</v>
      </c>
      <c r="F470" s="3">
        <v>58.27</v>
      </c>
      <c r="G470" s="8"/>
    </row>
    <row r="471" spans="1:7" x14ac:dyDescent="0.25">
      <c r="A471" s="15">
        <v>9</v>
      </c>
      <c r="B471" s="6" t="s">
        <v>41</v>
      </c>
      <c r="C471" s="4">
        <v>29</v>
      </c>
      <c r="D471" s="5">
        <v>149</v>
      </c>
      <c r="E471" s="7">
        <v>7.4278935185185179E-4</v>
      </c>
      <c r="F471" s="3">
        <v>58.9</v>
      </c>
      <c r="G471" s="8"/>
    </row>
    <row r="472" spans="1:7" x14ac:dyDescent="0.25">
      <c r="A472" s="15">
        <v>9</v>
      </c>
      <c r="B472" s="6" t="s">
        <v>41</v>
      </c>
      <c r="C472" s="4">
        <v>29</v>
      </c>
      <c r="D472" s="5">
        <v>149</v>
      </c>
      <c r="E472" s="7">
        <v>7.3459490740740733E-4</v>
      </c>
      <c r="F472" s="3">
        <v>59.56</v>
      </c>
      <c r="G472" s="8"/>
    </row>
    <row r="473" spans="1:7" x14ac:dyDescent="0.25">
      <c r="A473" s="15">
        <v>9</v>
      </c>
      <c r="B473" s="6" t="s">
        <v>41</v>
      </c>
      <c r="C473" s="4">
        <v>29</v>
      </c>
      <c r="D473" s="5">
        <v>149</v>
      </c>
      <c r="E473" s="7">
        <v>7.4222222222222224E-4</v>
      </c>
      <c r="F473" s="3">
        <v>58.94</v>
      </c>
      <c r="G473" s="8"/>
    </row>
    <row r="474" spans="1:7" x14ac:dyDescent="0.25">
      <c r="A474" s="15">
        <v>9</v>
      </c>
      <c r="B474" s="6" t="s">
        <v>41</v>
      </c>
      <c r="C474" s="4">
        <v>29</v>
      </c>
      <c r="D474" s="5">
        <v>149</v>
      </c>
      <c r="E474" s="7">
        <v>7.2976851851851848E-4</v>
      </c>
      <c r="F474" s="3">
        <v>59.95</v>
      </c>
      <c r="G474" s="8"/>
    </row>
    <row r="475" spans="1:7" x14ac:dyDescent="0.25">
      <c r="A475" s="15">
        <v>9</v>
      </c>
      <c r="B475" s="6" t="s">
        <v>41</v>
      </c>
      <c r="C475" s="4">
        <v>29</v>
      </c>
      <c r="D475" s="5">
        <v>149</v>
      </c>
      <c r="E475" s="7">
        <v>7.2900462962962969E-4</v>
      </c>
      <c r="F475" s="3">
        <v>60.01</v>
      </c>
      <c r="G475" s="8"/>
    </row>
    <row r="476" spans="1:7" x14ac:dyDescent="0.25">
      <c r="A476" s="15">
        <v>9</v>
      </c>
      <c r="B476" s="6" t="s">
        <v>41</v>
      </c>
      <c r="C476" s="4">
        <v>29</v>
      </c>
      <c r="D476" s="5">
        <v>149</v>
      </c>
      <c r="E476" s="7">
        <v>7.3589120370370377E-4</v>
      </c>
      <c r="F476" s="3">
        <v>59.45</v>
      </c>
      <c r="G476" s="8"/>
    </row>
    <row r="477" spans="1:7" x14ac:dyDescent="0.25">
      <c r="A477" s="15">
        <v>9</v>
      </c>
      <c r="B477" s="6" t="s">
        <v>41</v>
      </c>
      <c r="C477" s="4">
        <v>29</v>
      </c>
      <c r="D477" s="5">
        <v>149</v>
      </c>
      <c r="E477" s="7">
        <v>7.2431712962962955E-4</v>
      </c>
      <c r="F477" s="3">
        <v>60.4</v>
      </c>
      <c r="G477" s="8"/>
    </row>
    <row r="478" spans="1:7" x14ac:dyDescent="0.25">
      <c r="A478" s="15">
        <v>9</v>
      </c>
      <c r="B478" s="6" t="s">
        <v>41</v>
      </c>
      <c r="C478" s="4">
        <v>29</v>
      </c>
      <c r="D478" s="5">
        <v>149</v>
      </c>
      <c r="E478" s="7">
        <v>7.3526620370370369E-4</v>
      </c>
      <c r="F478" s="3">
        <v>59.5</v>
      </c>
      <c r="G478" s="8"/>
    </row>
    <row r="479" spans="1:7" x14ac:dyDescent="0.25">
      <c r="A479" s="15">
        <v>9</v>
      </c>
      <c r="B479" s="6" t="s">
        <v>41</v>
      </c>
      <c r="C479" s="4">
        <v>29</v>
      </c>
      <c r="D479" s="5">
        <v>149</v>
      </c>
      <c r="E479" s="7">
        <v>7.3112268518518524E-4</v>
      </c>
      <c r="F479" s="3">
        <v>59.84</v>
      </c>
      <c r="G479" s="8"/>
    </row>
    <row r="480" spans="1:7" x14ac:dyDescent="0.25">
      <c r="A480" s="15">
        <v>9</v>
      </c>
      <c r="B480" s="6" t="s">
        <v>41</v>
      </c>
      <c r="C480" s="4">
        <v>29</v>
      </c>
      <c r="D480" s="5">
        <v>149</v>
      </c>
      <c r="E480" s="7">
        <v>7.2828703703703695E-4</v>
      </c>
      <c r="F480" s="3">
        <v>60.07</v>
      </c>
      <c r="G480" s="8"/>
    </row>
    <row r="481" spans="1:7" x14ac:dyDescent="0.25">
      <c r="A481" s="15">
        <v>9</v>
      </c>
      <c r="B481" s="6" t="s">
        <v>41</v>
      </c>
      <c r="C481" s="4">
        <v>29</v>
      </c>
      <c r="D481" s="5">
        <v>149</v>
      </c>
      <c r="E481" s="7">
        <v>7.5635416666666678E-4</v>
      </c>
      <c r="F481" s="3">
        <v>57.84</v>
      </c>
      <c r="G481" s="8"/>
    </row>
    <row r="482" spans="1:7" x14ac:dyDescent="0.25">
      <c r="A482" s="15">
        <v>9</v>
      </c>
      <c r="B482" s="6" t="s">
        <v>41</v>
      </c>
      <c r="C482" s="4">
        <v>29</v>
      </c>
      <c r="D482" s="5">
        <v>149</v>
      </c>
      <c r="E482" s="7">
        <v>7.374768518518519E-4</v>
      </c>
      <c r="F482" s="3">
        <v>59.32</v>
      </c>
      <c r="G482" s="8"/>
    </row>
    <row r="483" spans="1:7" x14ac:dyDescent="0.25">
      <c r="A483" s="15">
        <v>9</v>
      </c>
      <c r="B483" s="6" t="s">
        <v>41</v>
      </c>
      <c r="C483" s="4">
        <v>29</v>
      </c>
      <c r="D483" s="5">
        <v>149</v>
      </c>
      <c r="E483" s="7">
        <v>7.310879629629629E-4</v>
      </c>
      <c r="F483" s="3">
        <v>59.84</v>
      </c>
      <c r="G483" s="8"/>
    </row>
    <row r="484" spans="1:7" x14ac:dyDescent="0.25">
      <c r="A484" s="15">
        <v>9</v>
      </c>
      <c r="B484" s="6" t="s">
        <v>41</v>
      </c>
      <c r="C484" s="4">
        <v>29</v>
      </c>
      <c r="D484" s="5">
        <v>149</v>
      </c>
      <c r="E484" s="7">
        <v>7.3162037037037043E-4</v>
      </c>
      <c r="F484" s="3">
        <v>59.8</v>
      </c>
      <c r="G484" s="8"/>
    </row>
    <row r="485" spans="1:7" x14ac:dyDescent="0.25">
      <c r="A485" s="15">
        <v>9</v>
      </c>
      <c r="B485" s="6" t="s">
        <v>41</v>
      </c>
      <c r="C485" s="4">
        <v>29</v>
      </c>
      <c r="D485" s="5">
        <v>149</v>
      </c>
      <c r="E485" s="7">
        <v>7.4238425925925915E-4</v>
      </c>
      <c r="F485" s="3">
        <v>58.93</v>
      </c>
      <c r="G485" s="8"/>
    </row>
    <row r="486" spans="1:7" x14ac:dyDescent="0.25">
      <c r="A486" s="15">
        <v>9</v>
      </c>
      <c r="B486" s="6" t="s">
        <v>41</v>
      </c>
      <c r="C486" s="4">
        <v>29</v>
      </c>
      <c r="D486" s="5">
        <v>149</v>
      </c>
      <c r="E486" s="7">
        <v>7.3766203703703711E-4</v>
      </c>
      <c r="F486" s="3">
        <v>59.31</v>
      </c>
      <c r="G486" s="8"/>
    </row>
    <row r="487" spans="1:7" x14ac:dyDescent="0.25">
      <c r="A487" s="15">
        <v>9</v>
      </c>
      <c r="B487" s="6" t="s">
        <v>41</v>
      </c>
      <c r="C487" s="4">
        <v>29</v>
      </c>
      <c r="D487" s="5">
        <v>149</v>
      </c>
      <c r="E487" s="7">
        <v>7.3077546296296291E-4</v>
      </c>
      <c r="F487" s="3">
        <v>59.87</v>
      </c>
      <c r="G487" s="8"/>
    </row>
    <row r="488" spans="1:7" x14ac:dyDescent="0.25">
      <c r="A488" s="15">
        <v>9</v>
      </c>
      <c r="B488" s="6" t="s">
        <v>41</v>
      </c>
      <c r="C488" s="4">
        <v>29</v>
      </c>
      <c r="D488" s="5">
        <v>149</v>
      </c>
      <c r="E488" s="7">
        <v>7.325347222222222E-4</v>
      </c>
      <c r="F488" s="3">
        <v>59.72</v>
      </c>
      <c r="G488" s="8"/>
    </row>
    <row r="489" spans="1:7" x14ac:dyDescent="0.25">
      <c r="A489" s="15">
        <v>9</v>
      </c>
      <c r="B489" s="6" t="s">
        <v>41</v>
      </c>
      <c r="C489" s="4">
        <v>29</v>
      </c>
      <c r="D489" s="5">
        <v>149</v>
      </c>
      <c r="E489" s="7">
        <v>7.3133101851851864E-4</v>
      </c>
      <c r="F489" s="3">
        <v>59.82</v>
      </c>
      <c r="G489" s="8"/>
    </row>
    <row r="490" spans="1:7" x14ac:dyDescent="0.25">
      <c r="A490" s="15">
        <v>9</v>
      </c>
      <c r="B490" s="6" t="s">
        <v>41</v>
      </c>
      <c r="C490" s="4">
        <v>29</v>
      </c>
      <c r="D490" s="5">
        <v>149</v>
      </c>
      <c r="E490" s="7">
        <v>7.3675925925925916E-4</v>
      </c>
      <c r="F490" s="3">
        <v>59.38</v>
      </c>
      <c r="G490" s="8"/>
    </row>
    <row r="491" spans="1:7" x14ac:dyDescent="0.25">
      <c r="A491" s="15">
        <v>9</v>
      </c>
      <c r="B491" s="6" t="s">
        <v>41</v>
      </c>
      <c r="C491" s="4">
        <v>29</v>
      </c>
      <c r="D491" s="5">
        <v>149</v>
      </c>
      <c r="E491" s="7">
        <v>7.55023148148148E-4</v>
      </c>
      <c r="F491" s="3">
        <v>57.95</v>
      </c>
      <c r="G491" s="8"/>
    </row>
    <row r="492" spans="1:7" x14ac:dyDescent="0.25">
      <c r="A492" s="15">
        <v>9</v>
      </c>
      <c r="B492" s="6" t="s">
        <v>41</v>
      </c>
      <c r="C492" s="4">
        <v>29</v>
      </c>
      <c r="D492" s="5">
        <v>149</v>
      </c>
      <c r="E492" s="7">
        <v>7.502083333333333E-4</v>
      </c>
      <c r="F492" s="3">
        <v>58.32</v>
      </c>
      <c r="G492" s="8"/>
    </row>
    <row r="493" spans="1:7" x14ac:dyDescent="0.25">
      <c r="A493" s="15">
        <v>9</v>
      </c>
      <c r="B493" s="6" t="s">
        <v>41</v>
      </c>
      <c r="C493" s="4">
        <v>29</v>
      </c>
      <c r="D493" s="5">
        <v>149</v>
      </c>
      <c r="E493" s="7">
        <v>7.3649305555555566E-4</v>
      </c>
      <c r="F493" s="3">
        <v>59.4</v>
      </c>
      <c r="G493" s="8"/>
    </row>
    <row r="494" spans="1:7" x14ac:dyDescent="0.25">
      <c r="A494" s="15">
        <v>9</v>
      </c>
      <c r="B494" s="6" t="s">
        <v>41</v>
      </c>
      <c r="C494" s="4">
        <v>29</v>
      </c>
      <c r="D494" s="5">
        <v>149</v>
      </c>
      <c r="E494" s="7">
        <v>7.3413194444444448E-4</v>
      </c>
      <c r="F494" s="3">
        <v>59.59</v>
      </c>
      <c r="G494" s="8"/>
    </row>
    <row r="495" spans="1:7" x14ac:dyDescent="0.25">
      <c r="A495" s="15">
        <v>9</v>
      </c>
      <c r="B495" s="6" t="s">
        <v>41</v>
      </c>
      <c r="C495" s="4">
        <v>29</v>
      </c>
      <c r="D495" s="5">
        <v>149</v>
      </c>
      <c r="E495" s="7">
        <v>7.3518518518518518E-4</v>
      </c>
      <c r="F495" s="3">
        <v>59.51</v>
      </c>
      <c r="G495" s="8"/>
    </row>
    <row r="496" spans="1:7" x14ac:dyDescent="0.25">
      <c r="A496" s="15">
        <v>9</v>
      </c>
      <c r="B496" s="6" t="s">
        <v>41</v>
      </c>
      <c r="C496" s="4">
        <v>29</v>
      </c>
      <c r="D496" s="5">
        <v>149</v>
      </c>
      <c r="E496" s="7">
        <v>7.4039351851851859E-4</v>
      </c>
      <c r="F496" s="3">
        <v>59.09</v>
      </c>
      <c r="G496" s="8"/>
    </row>
    <row r="497" spans="1:7" x14ac:dyDescent="0.25">
      <c r="A497" s="15">
        <v>9</v>
      </c>
      <c r="B497" s="6" t="s">
        <v>41</v>
      </c>
      <c r="C497" s="4">
        <v>29</v>
      </c>
      <c r="D497" s="5">
        <v>149</v>
      </c>
      <c r="E497" s="7">
        <v>7.3548611111111113E-4</v>
      </c>
      <c r="F497" s="3">
        <v>59.48</v>
      </c>
      <c r="G497" s="8"/>
    </row>
    <row r="498" spans="1:7" x14ac:dyDescent="0.25">
      <c r="A498" s="15">
        <v>9</v>
      </c>
      <c r="B498" s="6" t="s">
        <v>252</v>
      </c>
      <c r="C498" s="4">
        <v>29</v>
      </c>
      <c r="D498" s="5">
        <v>123</v>
      </c>
      <c r="E498" s="7">
        <v>8.0622685185185181E-4</v>
      </c>
      <c r="F498" s="3">
        <v>54.27</v>
      </c>
      <c r="G498" s="8"/>
    </row>
    <row r="499" spans="1:7" x14ac:dyDescent="0.25">
      <c r="A499" s="15">
        <v>9</v>
      </c>
      <c r="B499" s="6" t="s">
        <v>252</v>
      </c>
      <c r="C499" s="4">
        <v>29</v>
      </c>
      <c r="D499" s="5">
        <v>123</v>
      </c>
      <c r="E499" s="7">
        <v>7.519675925925926E-4</v>
      </c>
      <c r="F499" s="3">
        <v>58.18</v>
      </c>
      <c r="G499" s="8"/>
    </row>
    <row r="500" spans="1:7" x14ac:dyDescent="0.25">
      <c r="A500" s="15">
        <v>9</v>
      </c>
      <c r="B500" s="6" t="s">
        <v>252</v>
      </c>
      <c r="C500" s="4">
        <v>29</v>
      </c>
      <c r="D500" s="5">
        <v>123</v>
      </c>
      <c r="E500" s="7">
        <v>7.532060185185185E-4</v>
      </c>
      <c r="F500" s="3">
        <v>58.09</v>
      </c>
      <c r="G500" s="8"/>
    </row>
    <row r="501" spans="1:7" x14ac:dyDescent="0.25">
      <c r="A501" s="15">
        <v>9</v>
      </c>
      <c r="B501" s="6" t="s">
        <v>252</v>
      </c>
      <c r="C501" s="4">
        <v>29</v>
      </c>
      <c r="D501" s="5">
        <v>123</v>
      </c>
      <c r="E501" s="7">
        <v>7.4263888888888893E-4</v>
      </c>
      <c r="F501" s="3">
        <v>58.91</v>
      </c>
      <c r="G501" s="8"/>
    </row>
    <row r="502" spans="1:7" x14ac:dyDescent="0.25">
      <c r="A502" s="15">
        <v>9</v>
      </c>
      <c r="B502" s="6" t="s">
        <v>252</v>
      </c>
      <c r="C502" s="4">
        <v>29</v>
      </c>
      <c r="D502" s="5">
        <v>123</v>
      </c>
      <c r="E502" s="7">
        <v>7.4831018518518508E-4</v>
      </c>
      <c r="F502" s="3">
        <v>58.47</v>
      </c>
      <c r="G502" s="8"/>
    </row>
    <row r="503" spans="1:7" x14ac:dyDescent="0.25">
      <c r="A503" s="15">
        <v>9</v>
      </c>
      <c r="B503" s="6" t="s">
        <v>252</v>
      </c>
      <c r="C503" s="4">
        <v>29</v>
      </c>
      <c r="D503" s="5">
        <v>123</v>
      </c>
      <c r="E503" s="7">
        <v>7.4256944444444446E-4</v>
      </c>
      <c r="F503" s="3">
        <v>58.92</v>
      </c>
      <c r="G503" s="8"/>
    </row>
    <row r="504" spans="1:7" x14ac:dyDescent="0.25">
      <c r="A504" s="15">
        <v>9</v>
      </c>
      <c r="B504" s="6" t="s">
        <v>252</v>
      </c>
      <c r="C504" s="4">
        <v>29</v>
      </c>
      <c r="D504" s="5">
        <v>123</v>
      </c>
      <c r="E504" s="7">
        <v>7.3924768518518512E-4</v>
      </c>
      <c r="F504" s="3">
        <v>59.18</v>
      </c>
      <c r="G504" s="8"/>
    </row>
    <row r="505" spans="1:7" x14ac:dyDescent="0.25">
      <c r="A505" s="15">
        <v>9</v>
      </c>
      <c r="B505" s="6" t="s">
        <v>252</v>
      </c>
      <c r="C505" s="4">
        <v>29</v>
      </c>
      <c r="D505" s="5">
        <v>123</v>
      </c>
      <c r="E505" s="7">
        <v>7.4386574074074069E-4</v>
      </c>
      <c r="F505" s="3">
        <v>58.81</v>
      </c>
      <c r="G505" s="8"/>
    </row>
    <row r="506" spans="1:7" x14ac:dyDescent="0.25">
      <c r="A506" s="15">
        <v>9</v>
      </c>
      <c r="B506" s="6" t="s">
        <v>252</v>
      </c>
      <c r="C506" s="4">
        <v>29</v>
      </c>
      <c r="D506" s="5">
        <v>123</v>
      </c>
      <c r="E506" s="7">
        <v>7.3929398148148151E-4</v>
      </c>
      <c r="F506" s="3">
        <v>59.18</v>
      </c>
      <c r="G506" s="8"/>
    </row>
    <row r="507" spans="1:7" x14ac:dyDescent="0.25">
      <c r="A507" s="15">
        <v>9</v>
      </c>
      <c r="B507" s="6" t="s">
        <v>252</v>
      </c>
      <c r="C507" s="4">
        <v>29</v>
      </c>
      <c r="D507" s="5">
        <v>123</v>
      </c>
      <c r="E507" s="7">
        <v>7.4156250000000003E-4</v>
      </c>
      <c r="F507" s="3">
        <v>59</v>
      </c>
      <c r="G507" s="8"/>
    </row>
    <row r="508" spans="1:7" x14ac:dyDescent="0.25">
      <c r="A508" s="15">
        <v>9</v>
      </c>
      <c r="B508" s="6" t="s">
        <v>252</v>
      </c>
      <c r="C508" s="4">
        <v>29</v>
      </c>
      <c r="D508" s="5">
        <v>123</v>
      </c>
      <c r="E508" s="7">
        <v>7.4447916666666662E-4</v>
      </c>
      <c r="F508" s="3">
        <v>58.77</v>
      </c>
      <c r="G508" s="8"/>
    </row>
    <row r="509" spans="1:7" x14ac:dyDescent="0.25">
      <c r="A509" s="15">
        <v>9</v>
      </c>
      <c r="B509" s="6" t="s">
        <v>252</v>
      </c>
      <c r="C509" s="4">
        <v>29</v>
      </c>
      <c r="D509" s="5">
        <v>123</v>
      </c>
      <c r="E509" s="7">
        <v>7.413194444444443E-4</v>
      </c>
      <c r="F509" s="3">
        <v>59.02</v>
      </c>
      <c r="G509" s="8"/>
    </row>
    <row r="510" spans="1:7" x14ac:dyDescent="0.25">
      <c r="A510" s="15">
        <v>9</v>
      </c>
      <c r="B510" s="6" t="s">
        <v>252</v>
      </c>
      <c r="C510" s="4">
        <v>29</v>
      </c>
      <c r="D510" s="5">
        <v>123</v>
      </c>
      <c r="E510" s="7">
        <v>7.344791666666667E-4</v>
      </c>
      <c r="F510" s="3">
        <v>59.57</v>
      </c>
      <c r="G510" s="8"/>
    </row>
    <row r="511" spans="1:7" x14ac:dyDescent="0.25">
      <c r="A511" s="15">
        <v>9</v>
      </c>
      <c r="B511" s="6" t="s">
        <v>252</v>
      </c>
      <c r="C511" s="4">
        <v>29</v>
      </c>
      <c r="D511" s="5">
        <v>123</v>
      </c>
      <c r="E511" s="7">
        <v>7.375578703703703E-4</v>
      </c>
      <c r="F511" s="3">
        <v>59.32</v>
      </c>
      <c r="G511" s="8"/>
    </row>
    <row r="512" spans="1:7" x14ac:dyDescent="0.25">
      <c r="A512" s="15">
        <v>9</v>
      </c>
      <c r="B512" s="6" t="s">
        <v>252</v>
      </c>
      <c r="C512" s="4">
        <v>29</v>
      </c>
      <c r="D512" s="5">
        <v>123</v>
      </c>
      <c r="E512" s="7">
        <v>7.327430555555556E-4</v>
      </c>
      <c r="F512" s="3">
        <v>59.71</v>
      </c>
      <c r="G512" s="8"/>
    </row>
    <row r="513" spans="1:7" x14ac:dyDescent="0.25">
      <c r="A513" s="15">
        <v>9</v>
      </c>
      <c r="B513" s="6" t="s">
        <v>252</v>
      </c>
      <c r="C513" s="4">
        <v>29</v>
      </c>
      <c r="D513" s="5">
        <v>123</v>
      </c>
      <c r="E513" s="7">
        <v>7.4563657407407402E-4</v>
      </c>
      <c r="F513" s="3">
        <v>58.67</v>
      </c>
      <c r="G513" s="8"/>
    </row>
    <row r="514" spans="1:7" x14ac:dyDescent="0.25">
      <c r="A514" s="15">
        <v>9</v>
      </c>
      <c r="B514" s="6" t="s">
        <v>252</v>
      </c>
      <c r="C514" s="4">
        <v>29</v>
      </c>
      <c r="D514" s="5">
        <v>123</v>
      </c>
      <c r="E514" s="7">
        <v>7.3049768518518516E-4</v>
      </c>
      <c r="F514" s="3">
        <v>59.89</v>
      </c>
      <c r="G514" s="8"/>
    </row>
    <row r="515" spans="1:7" x14ac:dyDescent="0.25">
      <c r="A515" s="15">
        <v>9</v>
      </c>
      <c r="B515" s="6" t="s">
        <v>252</v>
      </c>
      <c r="C515" s="4">
        <v>29</v>
      </c>
      <c r="D515" s="5">
        <v>123</v>
      </c>
      <c r="E515" s="7">
        <v>7.4765046296296287E-4</v>
      </c>
      <c r="F515" s="3">
        <v>58.52</v>
      </c>
      <c r="G515" s="8"/>
    </row>
    <row r="516" spans="1:7" x14ac:dyDescent="0.25">
      <c r="A516" s="15">
        <v>9</v>
      </c>
      <c r="B516" s="6" t="s">
        <v>252</v>
      </c>
      <c r="C516" s="4">
        <v>29</v>
      </c>
      <c r="D516" s="5">
        <v>123</v>
      </c>
      <c r="E516" s="7">
        <v>7.7678240740740746E-4</v>
      </c>
      <c r="F516" s="3">
        <v>56.32</v>
      </c>
      <c r="G516" s="8"/>
    </row>
    <row r="517" spans="1:7" x14ac:dyDescent="0.25">
      <c r="A517" s="15">
        <v>9</v>
      </c>
      <c r="B517" s="6" t="s">
        <v>252</v>
      </c>
      <c r="C517" s="4">
        <v>29</v>
      </c>
      <c r="D517" s="5">
        <v>123</v>
      </c>
      <c r="E517" s="7">
        <v>7.3575231481481484E-4</v>
      </c>
      <c r="F517" s="3">
        <v>59.46</v>
      </c>
      <c r="G517" s="8"/>
    </row>
    <row r="518" spans="1:7" x14ac:dyDescent="0.25">
      <c r="A518" s="15">
        <v>9</v>
      </c>
      <c r="B518" s="6" t="s">
        <v>252</v>
      </c>
      <c r="C518" s="4">
        <v>29</v>
      </c>
      <c r="D518" s="5">
        <v>123</v>
      </c>
      <c r="E518" s="7">
        <v>7.3844907407407399E-4</v>
      </c>
      <c r="F518" s="3">
        <v>59.25</v>
      </c>
      <c r="G518" s="8"/>
    </row>
    <row r="519" spans="1:7" x14ac:dyDescent="0.25">
      <c r="A519" s="15">
        <v>9</v>
      </c>
      <c r="B519" s="6" t="s">
        <v>252</v>
      </c>
      <c r="C519" s="4">
        <v>29</v>
      </c>
      <c r="D519" s="5">
        <v>123</v>
      </c>
      <c r="E519" s="7">
        <v>7.4034722222222221E-4</v>
      </c>
      <c r="F519" s="3">
        <v>59.09</v>
      </c>
      <c r="G519" s="8"/>
    </row>
    <row r="520" spans="1:7" x14ac:dyDescent="0.25">
      <c r="A520" s="15">
        <v>9</v>
      </c>
      <c r="B520" s="6" t="s">
        <v>252</v>
      </c>
      <c r="C520" s="4">
        <v>29</v>
      </c>
      <c r="D520" s="5">
        <v>123</v>
      </c>
      <c r="E520" s="7">
        <v>7.3837962962962963E-4</v>
      </c>
      <c r="F520" s="3">
        <v>59.25</v>
      </c>
      <c r="G520" s="8"/>
    </row>
    <row r="521" spans="1:7" x14ac:dyDescent="0.25">
      <c r="A521" s="15">
        <v>9</v>
      </c>
      <c r="B521" s="6" t="s">
        <v>252</v>
      </c>
      <c r="C521" s="4">
        <v>29</v>
      </c>
      <c r="D521" s="5">
        <v>123</v>
      </c>
      <c r="E521" s="7">
        <v>7.4166666666666662E-4</v>
      </c>
      <c r="F521" s="3">
        <v>58.99</v>
      </c>
      <c r="G521" s="8"/>
    </row>
    <row r="522" spans="1:7" x14ac:dyDescent="0.25">
      <c r="A522" s="15">
        <v>9</v>
      </c>
      <c r="B522" s="6" t="s">
        <v>252</v>
      </c>
      <c r="C522" s="4">
        <v>29</v>
      </c>
      <c r="D522" s="5">
        <v>123</v>
      </c>
      <c r="E522" s="7">
        <v>7.4340277777777772E-4</v>
      </c>
      <c r="F522" s="3">
        <v>58.85</v>
      </c>
      <c r="G522" s="8"/>
    </row>
    <row r="523" spans="1:7" x14ac:dyDescent="0.25">
      <c r="A523" s="15">
        <v>9</v>
      </c>
      <c r="B523" s="6" t="s">
        <v>252</v>
      </c>
      <c r="C523" s="4">
        <v>29</v>
      </c>
      <c r="D523" s="5">
        <v>123</v>
      </c>
      <c r="E523" s="7">
        <v>7.7804398148148145E-4</v>
      </c>
      <c r="F523" s="3">
        <v>56.23</v>
      </c>
      <c r="G523" s="8"/>
    </row>
    <row r="524" spans="1:7" x14ac:dyDescent="0.25">
      <c r="A524" s="15">
        <v>9</v>
      </c>
      <c r="B524" s="6" t="s">
        <v>252</v>
      </c>
      <c r="C524" s="4">
        <v>29</v>
      </c>
      <c r="D524" s="5">
        <v>123</v>
      </c>
      <c r="E524" s="7">
        <v>7.7831018518518527E-4</v>
      </c>
      <c r="F524" s="3">
        <v>56.21</v>
      </c>
      <c r="G524" s="8"/>
    </row>
    <row r="525" spans="1:7" x14ac:dyDescent="0.25">
      <c r="A525" s="15">
        <v>9</v>
      </c>
      <c r="B525" s="6" t="s">
        <v>252</v>
      </c>
      <c r="C525" s="4">
        <v>29</v>
      </c>
      <c r="D525" s="5">
        <v>123</v>
      </c>
      <c r="E525" s="7">
        <v>7.3442129629629638E-4</v>
      </c>
      <c r="F525" s="3">
        <v>59.57</v>
      </c>
      <c r="G525" s="8"/>
    </row>
    <row r="526" spans="1:7" x14ac:dyDescent="0.25">
      <c r="A526" s="15">
        <v>9</v>
      </c>
      <c r="B526" s="6" t="s">
        <v>252</v>
      </c>
      <c r="C526" s="4">
        <v>29</v>
      </c>
      <c r="D526" s="5">
        <v>123</v>
      </c>
      <c r="E526" s="7">
        <v>7.3552083333333336E-4</v>
      </c>
      <c r="F526" s="3">
        <v>59.48</v>
      </c>
      <c r="G526" s="8"/>
    </row>
    <row r="527" spans="1:7" x14ac:dyDescent="0.25">
      <c r="A527" s="15">
        <v>9</v>
      </c>
      <c r="B527" s="6" t="s">
        <v>668</v>
      </c>
      <c r="C527" s="4">
        <v>29</v>
      </c>
      <c r="D527" s="5">
        <v>126</v>
      </c>
      <c r="E527" s="7">
        <v>9.2918981481481487E-4</v>
      </c>
      <c r="F527" s="3">
        <v>47.08</v>
      </c>
      <c r="G527" s="8"/>
    </row>
    <row r="528" spans="1:7" x14ac:dyDescent="0.25">
      <c r="A528" s="15">
        <v>9</v>
      </c>
      <c r="B528" s="6" t="s">
        <v>668</v>
      </c>
      <c r="C528" s="4">
        <v>29</v>
      </c>
      <c r="D528" s="5">
        <v>126</v>
      </c>
      <c r="E528" s="7">
        <v>7.5099537037037029E-4</v>
      </c>
      <c r="F528" s="3">
        <v>58.26</v>
      </c>
      <c r="G528" s="8"/>
    </row>
    <row r="529" spans="1:7" x14ac:dyDescent="0.25">
      <c r="A529" s="15">
        <v>9</v>
      </c>
      <c r="B529" s="6" t="s">
        <v>668</v>
      </c>
      <c r="C529" s="4">
        <v>29</v>
      </c>
      <c r="D529" s="5">
        <v>126</v>
      </c>
      <c r="E529" s="7">
        <v>7.5063657407407414E-4</v>
      </c>
      <c r="F529" s="3">
        <v>58.28</v>
      </c>
      <c r="G529" s="8"/>
    </row>
    <row r="530" spans="1:7" x14ac:dyDescent="0.25">
      <c r="A530" s="15">
        <v>9</v>
      </c>
      <c r="B530" s="6" t="s">
        <v>668</v>
      </c>
      <c r="C530" s="4">
        <v>29</v>
      </c>
      <c r="D530" s="5">
        <v>126</v>
      </c>
      <c r="E530" s="7">
        <v>7.3690972222222224E-4</v>
      </c>
      <c r="F530" s="3">
        <v>59.37</v>
      </c>
      <c r="G530" s="8"/>
    </row>
    <row r="531" spans="1:7" x14ac:dyDescent="0.25">
      <c r="A531" s="15">
        <v>9</v>
      </c>
      <c r="B531" s="6" t="s">
        <v>668</v>
      </c>
      <c r="C531" s="4">
        <v>29</v>
      </c>
      <c r="D531" s="5">
        <v>126</v>
      </c>
      <c r="E531" s="7">
        <v>7.3876157407407408E-4</v>
      </c>
      <c r="F531" s="3">
        <v>59.22</v>
      </c>
      <c r="G531" s="8"/>
    </row>
    <row r="532" spans="1:7" x14ac:dyDescent="0.25">
      <c r="A532" s="15">
        <v>9</v>
      </c>
      <c r="B532" s="6" t="s">
        <v>668</v>
      </c>
      <c r="C532" s="4">
        <v>29</v>
      </c>
      <c r="D532" s="5">
        <v>126</v>
      </c>
      <c r="E532" s="7">
        <v>7.3803240740740741E-4</v>
      </c>
      <c r="F532" s="3">
        <v>59.28</v>
      </c>
      <c r="G532" s="8"/>
    </row>
    <row r="533" spans="1:7" x14ac:dyDescent="0.25">
      <c r="A533" s="15">
        <v>9</v>
      </c>
      <c r="B533" s="6" t="s">
        <v>668</v>
      </c>
      <c r="C533" s="4">
        <v>29</v>
      </c>
      <c r="D533" s="5">
        <v>126</v>
      </c>
      <c r="E533" s="7">
        <v>7.330555555555557E-4</v>
      </c>
      <c r="F533" s="3">
        <v>59.68</v>
      </c>
      <c r="G533" s="8"/>
    </row>
    <row r="534" spans="1:7" x14ac:dyDescent="0.25">
      <c r="A534" s="15">
        <v>9</v>
      </c>
      <c r="B534" s="6" t="s">
        <v>668</v>
      </c>
      <c r="C534" s="4">
        <v>29</v>
      </c>
      <c r="D534" s="5">
        <v>126</v>
      </c>
      <c r="E534" s="7">
        <v>7.4043981481481487E-4</v>
      </c>
      <c r="F534" s="3">
        <v>59.09</v>
      </c>
      <c r="G534" s="8"/>
    </row>
    <row r="535" spans="1:7" x14ac:dyDescent="0.25">
      <c r="A535" s="15">
        <v>9</v>
      </c>
      <c r="B535" s="6" t="s">
        <v>668</v>
      </c>
      <c r="C535" s="4">
        <v>29</v>
      </c>
      <c r="D535" s="5">
        <v>126</v>
      </c>
      <c r="E535" s="7">
        <v>7.4319444444444444E-4</v>
      </c>
      <c r="F535" s="3">
        <v>58.87</v>
      </c>
      <c r="G535" s="8"/>
    </row>
    <row r="536" spans="1:7" x14ac:dyDescent="0.25">
      <c r="A536" s="15">
        <v>9</v>
      </c>
      <c r="B536" s="6" t="s">
        <v>668</v>
      </c>
      <c r="C536" s="4">
        <v>29</v>
      </c>
      <c r="D536" s="5">
        <v>126</v>
      </c>
      <c r="E536" s="7">
        <v>7.3572916666666665E-4</v>
      </c>
      <c r="F536" s="3">
        <v>59.46</v>
      </c>
      <c r="G536" s="8"/>
    </row>
    <row r="537" spans="1:7" x14ac:dyDescent="0.25">
      <c r="A537" s="15">
        <v>9</v>
      </c>
      <c r="B537" s="6" t="s">
        <v>668</v>
      </c>
      <c r="C537" s="4">
        <v>29</v>
      </c>
      <c r="D537" s="5">
        <v>126</v>
      </c>
      <c r="E537" s="7">
        <v>7.2600694444444449E-4</v>
      </c>
      <c r="F537" s="3">
        <v>60.26</v>
      </c>
      <c r="G537" s="8"/>
    </row>
    <row r="538" spans="1:7" x14ac:dyDescent="0.25">
      <c r="A538" s="15">
        <v>9</v>
      </c>
      <c r="B538" s="6" t="s">
        <v>668</v>
      </c>
      <c r="C538" s="4">
        <v>29</v>
      </c>
      <c r="D538" s="5">
        <v>126</v>
      </c>
      <c r="E538" s="7">
        <v>7.3637731481481471E-4</v>
      </c>
      <c r="F538" s="3">
        <v>59.41</v>
      </c>
      <c r="G538" s="8"/>
    </row>
    <row r="539" spans="1:7" x14ac:dyDescent="0.25">
      <c r="A539" s="15">
        <v>9</v>
      </c>
      <c r="B539" s="6" t="s">
        <v>668</v>
      </c>
      <c r="C539" s="4">
        <v>29</v>
      </c>
      <c r="D539" s="5">
        <v>126</v>
      </c>
      <c r="E539" s="7">
        <v>7.4628472222222229E-4</v>
      </c>
      <c r="F539" s="3">
        <v>58.62</v>
      </c>
      <c r="G539" s="8"/>
    </row>
    <row r="540" spans="1:7" x14ac:dyDescent="0.25">
      <c r="A540" s="15">
        <v>9</v>
      </c>
      <c r="B540" s="6" t="s">
        <v>668</v>
      </c>
      <c r="C540" s="4">
        <v>29</v>
      </c>
      <c r="D540" s="5">
        <v>126</v>
      </c>
      <c r="E540" s="7">
        <v>7.4253472222222223E-4</v>
      </c>
      <c r="F540" s="3">
        <v>58.92</v>
      </c>
      <c r="G540" s="8"/>
    </row>
    <row r="541" spans="1:7" x14ac:dyDescent="0.25">
      <c r="A541" s="15">
        <v>9</v>
      </c>
      <c r="B541" s="6" t="s">
        <v>668</v>
      </c>
      <c r="C541" s="4">
        <v>29</v>
      </c>
      <c r="D541" s="5">
        <v>126</v>
      </c>
      <c r="E541" s="7">
        <v>7.419212962962964E-4</v>
      </c>
      <c r="F541" s="3">
        <v>58.97</v>
      </c>
      <c r="G541" s="8"/>
    </row>
    <row r="542" spans="1:7" x14ac:dyDescent="0.25">
      <c r="A542" s="15">
        <v>9</v>
      </c>
      <c r="B542" s="6" t="s">
        <v>668</v>
      </c>
      <c r="C542" s="4">
        <v>29</v>
      </c>
      <c r="D542" s="5">
        <v>126</v>
      </c>
      <c r="E542" s="7">
        <v>7.9267361111111118E-4</v>
      </c>
      <c r="F542" s="3">
        <v>55.19</v>
      </c>
      <c r="G542" s="8"/>
    </row>
    <row r="543" spans="1:7" x14ac:dyDescent="0.25">
      <c r="A543" s="15">
        <v>9</v>
      </c>
      <c r="B543" s="6" t="s">
        <v>668</v>
      </c>
      <c r="C543" s="4">
        <v>29</v>
      </c>
      <c r="D543" s="5">
        <v>126</v>
      </c>
      <c r="E543" s="7">
        <v>7.4246527777777776E-4</v>
      </c>
      <c r="F543" s="3">
        <v>58.93</v>
      </c>
      <c r="G543" s="8"/>
    </row>
    <row r="544" spans="1:7" x14ac:dyDescent="0.25">
      <c r="A544" s="15">
        <v>9</v>
      </c>
      <c r="B544" s="6" t="s">
        <v>668</v>
      </c>
      <c r="C544" s="4">
        <v>29</v>
      </c>
      <c r="D544" s="5">
        <v>126</v>
      </c>
      <c r="E544" s="7">
        <v>7.3956018518518511E-4</v>
      </c>
      <c r="F544" s="3">
        <v>59.16</v>
      </c>
      <c r="G544" s="8"/>
    </row>
    <row r="545" spans="1:7" x14ac:dyDescent="0.25">
      <c r="A545" s="15">
        <v>9</v>
      </c>
      <c r="B545" s="6" t="s">
        <v>668</v>
      </c>
      <c r="C545" s="4">
        <v>29</v>
      </c>
      <c r="D545" s="5">
        <v>126</v>
      </c>
      <c r="E545" s="7">
        <v>7.3184027777777776E-4</v>
      </c>
      <c r="F545" s="3">
        <v>59.78</v>
      </c>
      <c r="G545" s="8"/>
    </row>
    <row r="546" spans="1:7" x14ac:dyDescent="0.25">
      <c r="A546" s="15">
        <v>9</v>
      </c>
      <c r="B546" s="6" t="s">
        <v>668</v>
      </c>
      <c r="C546" s="4">
        <v>29</v>
      </c>
      <c r="D546" s="5">
        <v>126</v>
      </c>
      <c r="E546" s="7">
        <v>7.2921296296296308E-4</v>
      </c>
      <c r="F546" s="3">
        <v>60</v>
      </c>
      <c r="G546" s="8"/>
    </row>
    <row r="547" spans="1:7" x14ac:dyDescent="0.25">
      <c r="A547" s="15">
        <v>9</v>
      </c>
      <c r="B547" s="6" t="s">
        <v>668</v>
      </c>
      <c r="C547" s="4">
        <v>29</v>
      </c>
      <c r="D547" s="5">
        <v>126</v>
      </c>
      <c r="E547" s="7">
        <v>7.312731481481481E-4</v>
      </c>
      <c r="F547" s="3">
        <v>59.83</v>
      </c>
      <c r="G547" s="8"/>
    </row>
    <row r="548" spans="1:7" x14ac:dyDescent="0.25">
      <c r="A548" s="15">
        <v>9</v>
      </c>
      <c r="B548" s="6" t="s">
        <v>668</v>
      </c>
      <c r="C548" s="4">
        <v>29</v>
      </c>
      <c r="D548" s="5">
        <v>126</v>
      </c>
      <c r="E548" s="7">
        <v>7.5275462962962969E-4</v>
      </c>
      <c r="F548" s="3">
        <v>58.12</v>
      </c>
      <c r="G548" s="8"/>
    </row>
    <row r="549" spans="1:7" x14ac:dyDescent="0.25">
      <c r="A549" s="15">
        <v>9</v>
      </c>
      <c r="B549" s="6" t="s">
        <v>668</v>
      </c>
      <c r="C549" s="4">
        <v>29</v>
      </c>
      <c r="D549" s="5">
        <v>126</v>
      </c>
      <c r="E549" s="7">
        <v>7.2773148148148155E-4</v>
      </c>
      <c r="F549" s="3">
        <v>60.12</v>
      </c>
      <c r="G549" s="8"/>
    </row>
    <row r="550" spans="1:7" x14ac:dyDescent="0.25">
      <c r="A550" s="15">
        <v>9</v>
      </c>
      <c r="B550" s="6" t="s">
        <v>668</v>
      </c>
      <c r="C550" s="4">
        <v>29</v>
      </c>
      <c r="D550" s="5">
        <v>126</v>
      </c>
      <c r="E550" s="7">
        <v>7.9090277777777785E-4</v>
      </c>
      <c r="F550" s="3">
        <v>55.32</v>
      </c>
      <c r="G550" s="8"/>
    </row>
    <row r="551" spans="1:7" x14ac:dyDescent="0.25">
      <c r="A551" s="15">
        <v>9</v>
      </c>
      <c r="B551" s="6" t="s">
        <v>668</v>
      </c>
      <c r="C551" s="4">
        <v>29</v>
      </c>
      <c r="D551" s="5">
        <v>126</v>
      </c>
      <c r="E551" s="7">
        <v>7.5340277777777775E-4</v>
      </c>
      <c r="F551" s="3">
        <v>58.07</v>
      </c>
      <c r="G551" s="8"/>
    </row>
    <row r="552" spans="1:7" x14ac:dyDescent="0.25">
      <c r="A552" s="15">
        <v>9</v>
      </c>
      <c r="B552" s="6" t="s">
        <v>668</v>
      </c>
      <c r="C552" s="4">
        <v>29</v>
      </c>
      <c r="D552" s="5">
        <v>126</v>
      </c>
      <c r="E552" s="7">
        <v>7.5190972222222228E-4</v>
      </c>
      <c r="F552" s="3">
        <v>58.19</v>
      </c>
      <c r="G552" s="8"/>
    </row>
    <row r="553" spans="1:7" x14ac:dyDescent="0.25">
      <c r="A553" s="15">
        <v>9</v>
      </c>
      <c r="B553" s="6" t="s">
        <v>668</v>
      </c>
      <c r="C553" s="4">
        <v>29</v>
      </c>
      <c r="D553" s="5">
        <v>126</v>
      </c>
      <c r="E553" s="7">
        <v>7.2276620370370376E-4</v>
      </c>
      <c r="F553" s="3">
        <v>60.53</v>
      </c>
      <c r="G553" s="8"/>
    </row>
    <row r="554" spans="1:7" x14ac:dyDescent="0.25">
      <c r="A554" s="15">
        <v>9</v>
      </c>
      <c r="B554" s="6" t="s">
        <v>668</v>
      </c>
      <c r="C554" s="4">
        <v>29</v>
      </c>
      <c r="D554" s="5">
        <v>126</v>
      </c>
      <c r="E554" s="7">
        <v>7.1844907407407404E-4</v>
      </c>
      <c r="F554" s="3">
        <v>60.9</v>
      </c>
      <c r="G554" s="8"/>
    </row>
    <row r="555" spans="1:7" x14ac:dyDescent="0.25">
      <c r="A555" s="15">
        <v>9</v>
      </c>
      <c r="B555" t="s">
        <v>668</v>
      </c>
      <c r="C555" s="4">
        <v>29</v>
      </c>
      <c r="D555" s="5">
        <v>126</v>
      </c>
      <c r="E555" s="7">
        <v>7.4901620370370356E-4</v>
      </c>
      <c r="F555" s="3">
        <v>58.41</v>
      </c>
      <c r="G555" s="8"/>
    </row>
    <row r="556" spans="1:7" x14ac:dyDescent="0.25">
      <c r="A556" s="15">
        <v>9</v>
      </c>
      <c r="B556" t="s">
        <v>46</v>
      </c>
      <c r="C556" s="4">
        <v>28</v>
      </c>
      <c r="D556" s="5">
        <v>135</v>
      </c>
      <c r="E556" s="7">
        <v>7.9703703703703696E-4</v>
      </c>
      <c r="F556" s="3">
        <v>54.89</v>
      </c>
      <c r="G556" s="8"/>
    </row>
    <row r="557" spans="1:7" x14ac:dyDescent="0.25">
      <c r="A557" s="15">
        <v>9</v>
      </c>
      <c r="B557" t="s">
        <v>46</v>
      </c>
      <c r="C557" s="4">
        <v>28</v>
      </c>
      <c r="D557" s="5">
        <v>135</v>
      </c>
      <c r="E557" s="7">
        <v>8.5827546296296303E-4</v>
      </c>
      <c r="F557" s="3">
        <v>50.97</v>
      </c>
      <c r="G557" s="8"/>
    </row>
    <row r="558" spans="1:7" x14ac:dyDescent="0.25">
      <c r="A558" s="15">
        <v>9</v>
      </c>
      <c r="B558" t="s">
        <v>46</v>
      </c>
      <c r="C558" s="4">
        <v>28</v>
      </c>
      <c r="D558" s="5">
        <v>135</v>
      </c>
      <c r="E558" s="7">
        <v>7.4652777777777781E-4</v>
      </c>
      <c r="F558" s="3">
        <v>58.6</v>
      </c>
      <c r="G558" s="8"/>
    </row>
    <row r="559" spans="1:7" x14ac:dyDescent="0.25">
      <c r="A559" s="15">
        <v>9</v>
      </c>
      <c r="B559" t="s">
        <v>46</v>
      </c>
      <c r="C559" s="4">
        <v>28</v>
      </c>
      <c r="D559" s="5">
        <v>135</v>
      </c>
      <c r="E559" s="7">
        <v>7.4464120370370363E-4</v>
      </c>
      <c r="F559" s="3">
        <v>58.75</v>
      </c>
      <c r="G559" s="8"/>
    </row>
    <row r="560" spans="1:7" x14ac:dyDescent="0.25">
      <c r="A560" s="15">
        <v>9</v>
      </c>
      <c r="B560" t="s">
        <v>46</v>
      </c>
      <c r="C560" s="4">
        <v>28</v>
      </c>
      <c r="D560" s="5">
        <v>135</v>
      </c>
      <c r="E560" s="7">
        <v>7.4195601851851842E-4</v>
      </c>
      <c r="F560" s="3">
        <v>58.97</v>
      </c>
      <c r="G560" s="8"/>
    </row>
    <row r="561" spans="1:7" x14ac:dyDescent="0.25">
      <c r="A561" s="15">
        <v>9</v>
      </c>
      <c r="B561" t="s">
        <v>46</v>
      </c>
      <c r="C561" s="4">
        <v>28</v>
      </c>
      <c r="D561" s="5">
        <v>135</v>
      </c>
      <c r="E561" s="7">
        <v>7.4258101851851861E-4</v>
      </c>
      <c r="F561" s="3">
        <v>58.92</v>
      </c>
      <c r="G561" s="8"/>
    </row>
    <row r="562" spans="1:7" x14ac:dyDescent="0.25">
      <c r="A562" s="15">
        <v>9</v>
      </c>
      <c r="B562" t="s">
        <v>46</v>
      </c>
      <c r="C562" s="4">
        <v>28</v>
      </c>
      <c r="D562" s="5">
        <v>135</v>
      </c>
      <c r="E562" s="7">
        <v>7.4012731481481488E-4</v>
      </c>
      <c r="F562" s="3">
        <v>59.11</v>
      </c>
      <c r="G562" s="8"/>
    </row>
    <row r="563" spans="1:7" x14ac:dyDescent="0.25">
      <c r="A563" s="15">
        <v>9</v>
      </c>
      <c r="B563" t="s">
        <v>46</v>
      </c>
      <c r="C563" s="4">
        <v>28</v>
      </c>
      <c r="D563" s="5">
        <v>135</v>
      </c>
      <c r="E563" s="7">
        <v>7.4187500000000002E-4</v>
      </c>
      <c r="F563" s="3">
        <v>58.97</v>
      </c>
      <c r="G563" s="8"/>
    </row>
    <row r="564" spans="1:7" x14ac:dyDescent="0.25">
      <c r="A564" s="15">
        <v>9</v>
      </c>
      <c r="B564" t="s">
        <v>46</v>
      </c>
      <c r="C564" s="4">
        <v>28</v>
      </c>
      <c r="D564" s="5">
        <v>135</v>
      </c>
      <c r="E564" s="7">
        <v>7.4466435185185182E-4</v>
      </c>
      <c r="F564" s="3">
        <v>58.75</v>
      </c>
      <c r="G564" s="8"/>
    </row>
    <row r="565" spans="1:7" x14ac:dyDescent="0.25">
      <c r="A565" s="15">
        <v>9</v>
      </c>
      <c r="B565" t="s">
        <v>46</v>
      </c>
      <c r="C565" s="4">
        <v>28</v>
      </c>
      <c r="D565" s="5">
        <v>135</v>
      </c>
      <c r="E565" s="7">
        <v>7.4745370370370373E-4</v>
      </c>
      <c r="F565" s="3">
        <v>58.53</v>
      </c>
      <c r="G565" s="8"/>
    </row>
    <row r="566" spans="1:7" x14ac:dyDescent="0.25">
      <c r="A566" s="15">
        <v>9</v>
      </c>
      <c r="B566" t="s">
        <v>46</v>
      </c>
      <c r="C566" s="4">
        <v>28</v>
      </c>
      <c r="D566" s="5">
        <v>135</v>
      </c>
      <c r="E566" s="7">
        <v>7.4119212962962973E-4</v>
      </c>
      <c r="F566" s="3">
        <v>59.03</v>
      </c>
      <c r="G566" s="8"/>
    </row>
    <row r="567" spans="1:7" x14ac:dyDescent="0.25">
      <c r="A567" s="15">
        <v>9</v>
      </c>
      <c r="B567" t="s">
        <v>46</v>
      </c>
      <c r="C567" s="4">
        <v>28</v>
      </c>
      <c r="D567" s="5">
        <v>135</v>
      </c>
      <c r="E567" s="7">
        <v>7.3880787037037025E-4</v>
      </c>
      <c r="F567" s="3">
        <v>59.22</v>
      </c>
      <c r="G567" s="8"/>
    </row>
    <row r="568" spans="1:7" x14ac:dyDescent="0.25">
      <c r="A568" s="15">
        <v>9</v>
      </c>
      <c r="B568" t="s">
        <v>46</v>
      </c>
      <c r="C568" s="4">
        <v>28</v>
      </c>
      <c r="D568" s="5">
        <v>135</v>
      </c>
      <c r="E568" s="7">
        <v>7.5028935185185181E-4</v>
      </c>
      <c r="F568" s="3">
        <v>58.31</v>
      </c>
      <c r="G568" s="8"/>
    </row>
    <row r="569" spans="1:7" x14ac:dyDescent="0.25">
      <c r="A569" s="15">
        <v>9</v>
      </c>
      <c r="B569" t="s">
        <v>46</v>
      </c>
      <c r="C569" s="4">
        <v>28</v>
      </c>
      <c r="D569" s="5">
        <v>135</v>
      </c>
      <c r="E569" s="7">
        <v>8.7300925925925925E-4</v>
      </c>
      <c r="F569" s="3">
        <v>50.11</v>
      </c>
      <c r="G569" s="8"/>
    </row>
    <row r="570" spans="1:7" x14ac:dyDescent="0.25">
      <c r="A570" s="15">
        <v>9</v>
      </c>
      <c r="B570" t="s">
        <v>46</v>
      </c>
      <c r="C570" s="4">
        <v>28</v>
      </c>
      <c r="D570" s="5">
        <v>135</v>
      </c>
      <c r="E570" s="7">
        <v>7.4025462962962966E-4</v>
      </c>
      <c r="F570" s="3">
        <v>59.1</v>
      </c>
      <c r="G570" s="8"/>
    </row>
    <row r="571" spans="1:7" x14ac:dyDescent="0.25">
      <c r="A571" s="15">
        <v>9</v>
      </c>
      <c r="B571" t="s">
        <v>46</v>
      </c>
      <c r="C571" s="4">
        <v>28</v>
      </c>
      <c r="D571" s="5">
        <v>135</v>
      </c>
      <c r="E571" s="7">
        <v>7.4922453703703707E-4</v>
      </c>
      <c r="F571" s="3">
        <v>58.39</v>
      </c>
      <c r="G571" s="8"/>
    </row>
    <row r="572" spans="1:7" x14ac:dyDescent="0.25">
      <c r="A572" s="15">
        <v>9</v>
      </c>
      <c r="B572" t="s">
        <v>46</v>
      </c>
      <c r="C572" s="4">
        <v>28</v>
      </c>
      <c r="D572" s="5">
        <v>135</v>
      </c>
      <c r="E572" s="7">
        <v>7.6003472222222217E-4</v>
      </c>
      <c r="F572" s="3">
        <v>57.56</v>
      </c>
      <c r="G572" s="8"/>
    </row>
    <row r="573" spans="1:7" x14ac:dyDescent="0.25">
      <c r="A573" s="15">
        <v>9</v>
      </c>
      <c r="B573" t="s">
        <v>46</v>
      </c>
      <c r="C573" s="4">
        <v>28</v>
      </c>
      <c r="D573" s="5">
        <v>135</v>
      </c>
      <c r="E573" s="7">
        <v>7.7738425925925924E-4</v>
      </c>
      <c r="F573" s="3">
        <v>56.28</v>
      </c>
      <c r="G573" s="8"/>
    </row>
    <row r="574" spans="1:7" x14ac:dyDescent="0.25">
      <c r="A574" s="15">
        <v>9</v>
      </c>
      <c r="B574" t="s">
        <v>46</v>
      </c>
      <c r="C574" s="4">
        <v>28</v>
      </c>
      <c r="D574" s="5">
        <v>135</v>
      </c>
      <c r="E574" s="7">
        <v>8.1467592592592605E-4</v>
      </c>
      <c r="F574" s="3">
        <v>53.7</v>
      </c>
      <c r="G574" s="8"/>
    </row>
    <row r="575" spans="1:7" x14ac:dyDescent="0.25">
      <c r="A575" s="15">
        <v>9</v>
      </c>
      <c r="B575" t="s">
        <v>46</v>
      </c>
      <c r="C575" s="4">
        <v>28</v>
      </c>
      <c r="D575" s="5">
        <v>135</v>
      </c>
      <c r="E575" s="7">
        <v>7.5158564814814803E-4</v>
      </c>
      <c r="F575" s="3">
        <v>58.21</v>
      </c>
      <c r="G575" s="8"/>
    </row>
    <row r="576" spans="1:7" x14ac:dyDescent="0.25">
      <c r="A576" s="15">
        <v>9</v>
      </c>
      <c r="B576" t="s">
        <v>46</v>
      </c>
      <c r="C576" s="4">
        <v>28</v>
      </c>
      <c r="D576" s="5">
        <v>135</v>
      </c>
      <c r="E576" s="7">
        <v>7.4237268518518521E-4</v>
      </c>
      <c r="F576" s="3">
        <v>58.93</v>
      </c>
      <c r="G576" s="8"/>
    </row>
    <row r="577" spans="1:7" x14ac:dyDescent="0.25">
      <c r="A577" s="15">
        <v>9</v>
      </c>
      <c r="B577" t="s">
        <v>46</v>
      </c>
      <c r="C577" s="4">
        <v>28</v>
      </c>
      <c r="D577" s="5">
        <v>135</v>
      </c>
      <c r="E577" s="7">
        <v>7.4153935185185184E-4</v>
      </c>
      <c r="F577" s="3">
        <v>59</v>
      </c>
      <c r="G577" s="8"/>
    </row>
    <row r="578" spans="1:7" x14ac:dyDescent="0.25">
      <c r="A578" s="15">
        <v>9</v>
      </c>
      <c r="B578" t="s">
        <v>46</v>
      </c>
      <c r="C578" s="4">
        <v>28</v>
      </c>
      <c r="D578" s="5">
        <v>135</v>
      </c>
      <c r="E578" s="7">
        <v>7.3906250000000003E-4</v>
      </c>
      <c r="F578" s="3">
        <v>59.2</v>
      </c>
      <c r="G578" s="8"/>
    </row>
    <row r="579" spans="1:7" x14ac:dyDescent="0.25">
      <c r="A579" s="15">
        <v>9</v>
      </c>
      <c r="B579" t="s">
        <v>46</v>
      </c>
      <c r="C579" s="4">
        <v>28</v>
      </c>
      <c r="D579" s="5">
        <v>135</v>
      </c>
      <c r="E579" s="7">
        <v>7.4149305555555557E-4</v>
      </c>
      <c r="F579" s="3">
        <v>59</v>
      </c>
      <c r="G579" s="8"/>
    </row>
    <row r="580" spans="1:7" x14ac:dyDescent="0.25">
      <c r="A580" s="15">
        <v>9</v>
      </c>
      <c r="B580" t="s">
        <v>46</v>
      </c>
      <c r="C580" s="4">
        <v>28</v>
      </c>
      <c r="D580" s="5">
        <v>135</v>
      </c>
      <c r="E580" s="7">
        <v>7.3935185185185182E-4</v>
      </c>
      <c r="F580" s="3">
        <v>59.17</v>
      </c>
      <c r="G580" s="8"/>
    </row>
    <row r="581" spans="1:7" x14ac:dyDescent="0.25">
      <c r="A581" s="15">
        <v>9</v>
      </c>
      <c r="B581" t="s">
        <v>46</v>
      </c>
      <c r="C581" s="4">
        <v>28</v>
      </c>
      <c r="D581" s="5">
        <v>135</v>
      </c>
      <c r="E581" s="7">
        <v>7.4028935185185179E-4</v>
      </c>
      <c r="F581" s="3">
        <v>59.1</v>
      </c>
      <c r="G581" s="8"/>
    </row>
    <row r="582" spans="1:7" x14ac:dyDescent="0.25">
      <c r="A582" s="15">
        <v>9</v>
      </c>
      <c r="B582" t="s">
        <v>46</v>
      </c>
      <c r="C582" s="4">
        <v>28</v>
      </c>
      <c r="D582" s="5">
        <v>135</v>
      </c>
      <c r="E582" s="7">
        <v>7.4704861111111109E-4</v>
      </c>
      <c r="F582" s="3">
        <v>58.56</v>
      </c>
      <c r="G582" s="8"/>
    </row>
    <row r="583" spans="1:7" x14ac:dyDescent="0.25">
      <c r="A583" s="15">
        <v>9</v>
      </c>
      <c r="B583" t="s">
        <v>46</v>
      </c>
      <c r="C583" s="4">
        <v>28</v>
      </c>
      <c r="D583" s="5">
        <v>135</v>
      </c>
      <c r="E583" s="7">
        <v>7.45E-4</v>
      </c>
      <c r="F583" s="3">
        <v>58.72</v>
      </c>
      <c r="G583" s="8"/>
    </row>
    <row r="584" spans="1:7" x14ac:dyDescent="0.25">
      <c r="A584" s="15">
        <v>9</v>
      </c>
      <c r="B584" t="s">
        <v>45</v>
      </c>
      <c r="C584" s="4">
        <v>21</v>
      </c>
      <c r="D584" s="5">
        <v>102</v>
      </c>
      <c r="E584" s="7">
        <v>8.2891203703703697E-4</v>
      </c>
      <c r="F584" s="3">
        <v>52.78</v>
      </c>
      <c r="G584" s="8"/>
    </row>
    <row r="585" spans="1:7" x14ac:dyDescent="0.25">
      <c r="A585" s="15">
        <v>9</v>
      </c>
      <c r="B585" t="s">
        <v>45</v>
      </c>
      <c r="C585" s="4">
        <v>21</v>
      </c>
      <c r="D585" s="5">
        <v>102</v>
      </c>
      <c r="E585" s="7">
        <v>8.0016203703703705E-4</v>
      </c>
      <c r="F585" s="3">
        <v>54.68</v>
      </c>
      <c r="G585" s="8"/>
    </row>
    <row r="586" spans="1:7" x14ac:dyDescent="0.25">
      <c r="A586" s="15">
        <v>9</v>
      </c>
      <c r="B586" t="s">
        <v>45</v>
      </c>
      <c r="C586" s="4">
        <v>21</v>
      </c>
      <c r="D586" s="5">
        <v>102</v>
      </c>
      <c r="E586" s="7">
        <v>7.9243055555555566E-4</v>
      </c>
      <c r="F586" s="3">
        <v>55.21</v>
      </c>
      <c r="G586" s="8"/>
    </row>
    <row r="587" spans="1:7" x14ac:dyDescent="0.25">
      <c r="A587" s="15">
        <v>9</v>
      </c>
      <c r="B587" t="s">
        <v>45</v>
      </c>
      <c r="C587" s="4">
        <v>21</v>
      </c>
      <c r="D587" s="5">
        <v>102</v>
      </c>
      <c r="E587" s="7">
        <v>7.8709490740740747E-4</v>
      </c>
      <c r="F587" s="3">
        <v>55.58</v>
      </c>
      <c r="G587" s="8"/>
    </row>
    <row r="588" spans="1:7" x14ac:dyDescent="0.25">
      <c r="A588" s="15">
        <v>9</v>
      </c>
      <c r="B588" t="s">
        <v>45</v>
      </c>
      <c r="C588" s="4">
        <v>21</v>
      </c>
      <c r="D588" s="5">
        <v>102</v>
      </c>
      <c r="E588" s="7">
        <v>7.786342592592593E-4</v>
      </c>
      <c r="F588" s="3">
        <v>56.19</v>
      </c>
      <c r="G588" s="8"/>
    </row>
    <row r="589" spans="1:7" x14ac:dyDescent="0.25">
      <c r="A589" s="15">
        <v>9</v>
      </c>
      <c r="B589" t="s">
        <v>45</v>
      </c>
      <c r="C589" s="4">
        <v>21</v>
      </c>
      <c r="D589" s="5">
        <v>102</v>
      </c>
      <c r="E589" s="7">
        <v>7.7899305555555567E-4</v>
      </c>
      <c r="F589" s="3">
        <v>56.16</v>
      </c>
      <c r="G589" s="8"/>
    </row>
    <row r="590" spans="1:7" x14ac:dyDescent="0.25">
      <c r="A590" s="15">
        <v>9</v>
      </c>
      <c r="B590" t="s">
        <v>45</v>
      </c>
      <c r="C590" s="4">
        <v>21</v>
      </c>
      <c r="D590" s="5">
        <v>102</v>
      </c>
      <c r="E590" s="7">
        <v>7.8043981481481465E-4</v>
      </c>
      <c r="F590" s="3">
        <v>56.06</v>
      </c>
      <c r="G590" s="8"/>
    </row>
    <row r="591" spans="1:7" x14ac:dyDescent="0.25">
      <c r="A591" s="15">
        <v>9</v>
      </c>
      <c r="B591" t="s">
        <v>45</v>
      </c>
      <c r="C591" s="4">
        <v>21</v>
      </c>
      <c r="D591" s="5">
        <v>102</v>
      </c>
      <c r="E591" s="7">
        <v>7.7268518518518517E-4</v>
      </c>
      <c r="F591" s="3">
        <v>56.62</v>
      </c>
      <c r="G591" s="8"/>
    </row>
    <row r="592" spans="1:7" x14ac:dyDescent="0.25">
      <c r="A592" s="15">
        <v>9</v>
      </c>
      <c r="B592" t="s">
        <v>45</v>
      </c>
      <c r="C592" s="4">
        <v>21</v>
      </c>
      <c r="D592" s="5">
        <v>102</v>
      </c>
      <c r="E592" s="7">
        <v>8.2040509259259252E-4</v>
      </c>
      <c r="F592" s="3">
        <v>53.33</v>
      </c>
      <c r="G592" s="8"/>
    </row>
    <row r="593" spans="1:7" x14ac:dyDescent="0.25">
      <c r="A593" s="15">
        <v>9</v>
      </c>
      <c r="B593" t="s">
        <v>45</v>
      </c>
      <c r="C593" s="4">
        <v>21</v>
      </c>
      <c r="D593" s="5">
        <v>102</v>
      </c>
      <c r="E593" s="7">
        <v>8.5752314814814816E-4</v>
      </c>
      <c r="F593" s="3">
        <v>51.02</v>
      </c>
      <c r="G593" s="8"/>
    </row>
    <row r="594" spans="1:7" x14ac:dyDescent="0.25">
      <c r="A594" s="15">
        <v>9</v>
      </c>
      <c r="B594" t="s">
        <v>45</v>
      </c>
      <c r="C594" s="4">
        <v>21</v>
      </c>
      <c r="D594" s="5">
        <v>102</v>
      </c>
      <c r="E594" s="7">
        <v>8.0071759259259256E-4</v>
      </c>
      <c r="F594" s="3">
        <v>54.64</v>
      </c>
      <c r="G594" s="8"/>
    </row>
    <row r="595" spans="1:7" x14ac:dyDescent="0.25">
      <c r="A595" s="15">
        <v>9</v>
      </c>
      <c r="B595" t="s">
        <v>45</v>
      </c>
      <c r="C595" s="4">
        <v>21</v>
      </c>
      <c r="D595" s="5">
        <v>102</v>
      </c>
      <c r="E595" s="7">
        <v>7.8921296296296302E-4</v>
      </c>
      <c r="F595" s="3">
        <v>55.43</v>
      </c>
      <c r="G595" s="8"/>
    </row>
    <row r="596" spans="1:7" x14ac:dyDescent="0.25">
      <c r="A596" s="15">
        <v>9</v>
      </c>
      <c r="B596" t="s">
        <v>45</v>
      </c>
      <c r="C596" s="4">
        <v>21</v>
      </c>
      <c r="D596" s="5">
        <v>102</v>
      </c>
      <c r="E596" s="7">
        <v>8.0597222222222225E-4</v>
      </c>
      <c r="F596" s="3">
        <v>54.28</v>
      </c>
      <c r="G596" s="8"/>
    </row>
    <row r="597" spans="1:7" x14ac:dyDescent="0.25">
      <c r="A597" s="15">
        <v>9</v>
      </c>
      <c r="B597" t="s">
        <v>45</v>
      </c>
      <c r="C597" s="4">
        <v>21</v>
      </c>
      <c r="D597" s="5">
        <v>102</v>
      </c>
      <c r="E597" s="7">
        <v>7.9511574074074077E-4</v>
      </c>
      <c r="F597" s="3">
        <v>55.02</v>
      </c>
      <c r="G597" s="8"/>
    </row>
    <row r="598" spans="1:7" x14ac:dyDescent="0.25">
      <c r="A598" s="15">
        <v>9</v>
      </c>
      <c r="B598" t="s">
        <v>45</v>
      </c>
      <c r="C598" s="4">
        <v>21</v>
      </c>
      <c r="D598" s="5">
        <v>102</v>
      </c>
      <c r="E598" s="7">
        <v>7.7798611111111113E-4</v>
      </c>
      <c r="F598" s="3">
        <v>56.23</v>
      </c>
      <c r="G598" s="8"/>
    </row>
    <row r="599" spans="1:7" x14ac:dyDescent="0.25">
      <c r="A599" s="15">
        <v>9</v>
      </c>
      <c r="B599" t="s">
        <v>45</v>
      </c>
      <c r="C599" s="4">
        <v>21</v>
      </c>
      <c r="D599" s="5">
        <v>102</v>
      </c>
      <c r="E599" s="7">
        <v>8.2822916666666668E-4</v>
      </c>
      <c r="F599" s="3">
        <v>52.82</v>
      </c>
      <c r="G599" s="8"/>
    </row>
    <row r="600" spans="1:7" x14ac:dyDescent="0.25">
      <c r="A600" s="15">
        <v>9</v>
      </c>
      <c r="B600" t="s">
        <v>45</v>
      </c>
      <c r="C600" s="4">
        <v>21</v>
      </c>
      <c r="D600" s="5">
        <v>102</v>
      </c>
      <c r="E600" s="7">
        <v>8.0062500000000001E-4</v>
      </c>
      <c r="F600" s="3">
        <v>54.64</v>
      </c>
      <c r="G600" s="8"/>
    </row>
    <row r="601" spans="1:7" x14ac:dyDescent="0.25">
      <c r="A601" s="15">
        <v>9</v>
      </c>
      <c r="B601" t="s">
        <v>45</v>
      </c>
      <c r="C601" s="4">
        <v>21</v>
      </c>
      <c r="D601" s="5">
        <v>102</v>
      </c>
      <c r="E601" s="7">
        <v>9.0853009259259261E-4</v>
      </c>
      <c r="F601" s="3">
        <v>48.15</v>
      </c>
      <c r="G601" s="8"/>
    </row>
    <row r="602" spans="1:7" x14ac:dyDescent="0.25">
      <c r="A602" s="15">
        <v>9</v>
      </c>
      <c r="B602" t="s">
        <v>45</v>
      </c>
      <c r="C602" s="4">
        <v>21</v>
      </c>
      <c r="D602" s="5">
        <v>102</v>
      </c>
      <c r="E602" s="7">
        <v>7.8646990740740728E-4</v>
      </c>
      <c r="F602" s="3">
        <v>55.63</v>
      </c>
      <c r="G602" s="8"/>
    </row>
    <row r="603" spans="1:7" x14ac:dyDescent="0.25">
      <c r="A603" s="15">
        <v>9</v>
      </c>
      <c r="B603" t="s">
        <v>45</v>
      </c>
      <c r="C603" s="4">
        <v>21</v>
      </c>
      <c r="D603" s="5">
        <v>102</v>
      </c>
      <c r="E603" s="7">
        <v>7.8412037037037035E-4</v>
      </c>
      <c r="F603" s="3">
        <v>55.8</v>
      </c>
      <c r="G603" s="8"/>
    </row>
    <row r="604" spans="1:7" x14ac:dyDescent="0.25">
      <c r="A604" s="15">
        <v>9</v>
      </c>
      <c r="B604" t="s">
        <v>45</v>
      </c>
      <c r="C604" s="4">
        <v>21</v>
      </c>
      <c r="D604" s="5">
        <v>102</v>
      </c>
      <c r="E604" s="7">
        <v>8.2947916666666673E-4</v>
      </c>
      <c r="F604" s="3">
        <v>52.74</v>
      </c>
      <c r="G604" s="8"/>
    </row>
    <row r="605" spans="1:7" x14ac:dyDescent="0.25">
      <c r="A605" s="15">
        <v>9</v>
      </c>
      <c r="B605" t="s">
        <v>645</v>
      </c>
      <c r="C605" s="4">
        <v>17</v>
      </c>
      <c r="D605" s="5">
        <v>103</v>
      </c>
      <c r="E605" s="7">
        <v>7.9376157407407401E-4</v>
      </c>
      <c r="F605" s="3">
        <v>55.12</v>
      </c>
      <c r="G605" s="8"/>
    </row>
    <row r="606" spans="1:7" x14ac:dyDescent="0.25">
      <c r="A606" s="15">
        <v>9</v>
      </c>
      <c r="B606" t="s">
        <v>645</v>
      </c>
      <c r="C606" s="4">
        <v>17</v>
      </c>
      <c r="D606" s="5">
        <v>103</v>
      </c>
      <c r="E606" s="7">
        <v>7.3312500000000016E-4</v>
      </c>
      <c r="F606" s="3">
        <v>59.68</v>
      </c>
      <c r="G606" s="8"/>
    </row>
    <row r="607" spans="1:7" x14ac:dyDescent="0.25">
      <c r="A607" s="15">
        <v>9</v>
      </c>
      <c r="B607" t="s">
        <v>645</v>
      </c>
      <c r="C607" s="4">
        <v>17</v>
      </c>
      <c r="D607" s="5">
        <v>103</v>
      </c>
      <c r="E607" s="7">
        <v>7.4046296296296306E-4</v>
      </c>
      <c r="F607" s="3">
        <v>59.08</v>
      </c>
      <c r="G607" s="8"/>
    </row>
    <row r="608" spans="1:7" x14ac:dyDescent="0.25">
      <c r="A608" s="15">
        <v>9</v>
      </c>
      <c r="B608" t="s">
        <v>645</v>
      </c>
      <c r="C608" s="4">
        <v>17</v>
      </c>
      <c r="D608" s="5">
        <v>103</v>
      </c>
      <c r="E608" s="7">
        <v>7.3630787037037024E-4</v>
      </c>
      <c r="F608" s="3">
        <v>59.42</v>
      </c>
      <c r="G608" s="8"/>
    </row>
    <row r="609" spans="1:7" x14ac:dyDescent="0.25">
      <c r="A609" s="15">
        <v>9</v>
      </c>
      <c r="B609" t="s">
        <v>645</v>
      </c>
      <c r="C609" s="4">
        <v>17</v>
      </c>
      <c r="D609" s="5">
        <v>103</v>
      </c>
      <c r="E609" s="7">
        <v>7.3276620370370379E-4</v>
      </c>
      <c r="F609" s="3">
        <v>59.71</v>
      </c>
      <c r="G609" s="8"/>
    </row>
    <row r="610" spans="1:7" x14ac:dyDescent="0.25">
      <c r="A610" s="15">
        <v>9</v>
      </c>
      <c r="B610" t="s">
        <v>645</v>
      </c>
      <c r="C610" s="4">
        <v>17</v>
      </c>
      <c r="D610" s="5">
        <v>103</v>
      </c>
      <c r="E610" s="7">
        <v>7.3482638888888892E-4</v>
      </c>
      <c r="F610" s="3">
        <v>59.54</v>
      </c>
      <c r="G610" s="8"/>
    </row>
    <row r="611" spans="1:7" x14ac:dyDescent="0.25">
      <c r="A611" s="15">
        <v>9</v>
      </c>
      <c r="B611" t="s">
        <v>645</v>
      </c>
      <c r="C611" s="4">
        <v>17</v>
      </c>
      <c r="D611" s="5">
        <v>103</v>
      </c>
      <c r="E611" s="7">
        <v>7.4795138888888904E-4</v>
      </c>
      <c r="F611" s="3">
        <v>58.49</v>
      </c>
      <c r="G611" s="8"/>
    </row>
    <row r="612" spans="1:7" x14ac:dyDescent="0.25">
      <c r="A612" s="15">
        <v>9</v>
      </c>
      <c r="B612" t="s">
        <v>645</v>
      </c>
      <c r="C612" s="4">
        <v>17</v>
      </c>
      <c r="D612" s="5">
        <v>103</v>
      </c>
      <c r="E612" s="7">
        <v>7.2244212962962963E-4</v>
      </c>
      <c r="F612" s="3">
        <v>60.56</v>
      </c>
      <c r="G612" s="8"/>
    </row>
    <row r="613" spans="1:7" x14ac:dyDescent="0.25">
      <c r="A613" s="15">
        <v>9</v>
      </c>
      <c r="B613" t="s">
        <v>645</v>
      </c>
      <c r="C613" s="4">
        <v>17</v>
      </c>
      <c r="D613" s="5">
        <v>103</v>
      </c>
      <c r="E613" s="7">
        <v>7.3215277777777775E-4</v>
      </c>
      <c r="F613" s="3">
        <v>59.76</v>
      </c>
      <c r="G613" s="8"/>
    </row>
    <row r="614" spans="1:7" x14ac:dyDescent="0.25">
      <c r="A614" s="15">
        <v>9</v>
      </c>
      <c r="B614" t="s">
        <v>645</v>
      </c>
      <c r="C614" s="4">
        <v>17</v>
      </c>
      <c r="D614" s="5">
        <v>103</v>
      </c>
      <c r="E614" s="7">
        <v>7.470254629629629E-4</v>
      </c>
      <c r="F614" s="3">
        <v>58.57</v>
      </c>
      <c r="G614" s="8"/>
    </row>
    <row r="615" spans="1:7" x14ac:dyDescent="0.25">
      <c r="A615" s="15">
        <v>9</v>
      </c>
      <c r="B615" t="s">
        <v>645</v>
      </c>
      <c r="C615" s="4">
        <v>17</v>
      </c>
      <c r="D615" s="5">
        <v>103</v>
      </c>
      <c r="E615" s="7">
        <v>7.3936342592592597E-4</v>
      </c>
      <c r="F615" s="3">
        <v>59.17</v>
      </c>
      <c r="G615" s="8"/>
    </row>
    <row r="616" spans="1:7" x14ac:dyDescent="0.25">
      <c r="A616" s="15">
        <v>9</v>
      </c>
      <c r="B616" t="s">
        <v>645</v>
      </c>
      <c r="C616" s="4">
        <v>17</v>
      </c>
      <c r="D616" s="5">
        <v>103</v>
      </c>
      <c r="E616" s="7">
        <v>7.3697916666666671E-4</v>
      </c>
      <c r="F616" s="3">
        <v>59.36</v>
      </c>
      <c r="G616" s="8"/>
    </row>
    <row r="617" spans="1:7" x14ac:dyDescent="0.25">
      <c r="A617" s="15">
        <v>9</v>
      </c>
      <c r="B617" t="s">
        <v>645</v>
      </c>
      <c r="C617" s="4">
        <v>17</v>
      </c>
      <c r="D617" s="5">
        <v>103</v>
      </c>
      <c r="E617" s="7">
        <v>7.4209490740740746E-4</v>
      </c>
      <c r="F617" s="3">
        <v>58.95</v>
      </c>
      <c r="G617" s="8"/>
    </row>
    <row r="618" spans="1:7" x14ac:dyDescent="0.25">
      <c r="A618" s="15">
        <v>9</v>
      </c>
      <c r="B618" t="s">
        <v>645</v>
      </c>
      <c r="C618" s="4">
        <v>17</v>
      </c>
      <c r="D618" s="5">
        <v>103</v>
      </c>
      <c r="E618" s="7">
        <v>7.4186342592592587E-4</v>
      </c>
      <c r="F618" s="3">
        <v>58.97</v>
      </c>
      <c r="G618" s="8"/>
    </row>
    <row r="619" spans="1:7" x14ac:dyDescent="0.25">
      <c r="A619" s="15">
        <v>9</v>
      </c>
      <c r="B619" t="s">
        <v>645</v>
      </c>
      <c r="C619" s="4">
        <v>17</v>
      </c>
      <c r="D619" s="5">
        <v>103</v>
      </c>
      <c r="E619" s="7">
        <v>7.3752314814814817E-4</v>
      </c>
      <c r="F619" s="3">
        <v>59.32</v>
      </c>
      <c r="G619" s="8"/>
    </row>
    <row r="620" spans="1:7" x14ac:dyDescent="0.25">
      <c r="A620" s="15">
        <v>9</v>
      </c>
      <c r="B620" t="s">
        <v>645</v>
      </c>
      <c r="C620" s="4">
        <v>17</v>
      </c>
      <c r="D620" s="5">
        <v>103</v>
      </c>
      <c r="E620" s="7">
        <v>7.4420138888888886E-4</v>
      </c>
      <c r="F620" s="3">
        <v>58.79</v>
      </c>
      <c r="G620" s="8"/>
    </row>
    <row r="621" spans="1:7" x14ac:dyDescent="0.25">
      <c r="A621" s="15">
        <v>9</v>
      </c>
      <c r="B621" t="s">
        <v>645</v>
      </c>
      <c r="C621" s="4">
        <v>17</v>
      </c>
      <c r="D621" s="5">
        <v>103</v>
      </c>
      <c r="E621" s="7">
        <v>7.5615740740740732E-4</v>
      </c>
      <c r="F621" s="3">
        <v>57.86</v>
      </c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8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7192-1E29-4B6A-8B31-04EC0117A529}">
  <dimension ref="A1:M919"/>
  <sheetViews>
    <sheetView showGridLines="0" zoomScale="85" zoomScaleNormal="85" workbookViewId="0">
      <selection activeCell="A2" sqref="A2:A16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Alexandre Melillo</v>
      </c>
      <c r="J1" s="14" t="str">
        <f>K52</f>
        <v>Mathias Almeida</v>
      </c>
      <c r="K1" s="14" t="str">
        <f>L52</f>
        <v>Joanes Gouvea</v>
      </c>
    </row>
    <row r="2" spans="1:13" x14ac:dyDescent="0.25">
      <c r="A2" s="28">
        <v>1</v>
      </c>
      <c r="B2" s="22" t="s">
        <v>9</v>
      </c>
      <c r="C2" s="33"/>
      <c r="D2" s="34"/>
      <c r="E2" s="34"/>
      <c r="F2" s="34"/>
      <c r="G2" s="35"/>
      <c r="H2" s="9" t="s">
        <v>8</v>
      </c>
      <c r="I2" s="7">
        <f ca="1">AVERAGE(J53:J97)</f>
        <v>7.4954365079365072E-4</v>
      </c>
      <c r="J2" s="7">
        <f ca="1">AVERAGE(K53:K97)</f>
        <v>7.4804480820105817E-4</v>
      </c>
      <c r="K2" s="7">
        <f ca="1">AVERAGE(L53:L97)</f>
        <v>7.5000454695767205E-4</v>
      </c>
    </row>
    <row r="3" spans="1:13" x14ac:dyDescent="0.25">
      <c r="A3" s="28">
        <v>2</v>
      </c>
      <c r="B3" s="23" t="s">
        <v>254</v>
      </c>
      <c r="C3" s="36"/>
      <c r="D3" s="37"/>
      <c r="E3" s="37"/>
      <c r="F3" s="37"/>
      <c r="G3" s="38"/>
      <c r="H3" s="9" t="s">
        <v>7</v>
      </c>
      <c r="I3" s="7">
        <f ca="1">LARGE(J53:J97,1)</f>
        <v>8.1068287037037046E-4</v>
      </c>
      <c r="J3" s="7">
        <f ca="1">LARGE(K53:K97,1)</f>
        <v>7.9482638888888886E-4</v>
      </c>
      <c r="K3" s="7">
        <f ca="1">LARGE(L53:L97,1)</f>
        <v>7.9364583333333327E-4</v>
      </c>
      <c r="L3" s="7">
        <f ca="1">LARGE(I3:K3,1)</f>
        <v>8.1068287037037046E-4</v>
      </c>
      <c r="M3" s="27">
        <f ca="1">L3</f>
        <v>8.1068287037037046E-4</v>
      </c>
    </row>
    <row r="4" spans="1:13" x14ac:dyDescent="0.25">
      <c r="A4" s="28">
        <v>3</v>
      </c>
      <c r="B4" s="23" t="s">
        <v>37</v>
      </c>
      <c r="C4" s="36"/>
      <c r="D4" s="37"/>
      <c r="E4" s="37"/>
      <c r="F4" s="37"/>
      <c r="G4" s="38"/>
      <c r="H4" s="9" t="s">
        <v>6</v>
      </c>
      <c r="I4" s="7">
        <f ca="1">SMALL(J53:J97,1)</f>
        <v>7.408680555555557E-4</v>
      </c>
      <c r="J4" s="7">
        <f ca="1">SMALL(K53:K97,1)</f>
        <v>7.3438657407407404E-4</v>
      </c>
      <c r="K4" s="7">
        <f ca="1">SMALL(L53:L97,1)</f>
        <v>7.3934027777777789E-4</v>
      </c>
      <c r="L4" s="7">
        <f ca="1">SMALL(I4:K4,1)</f>
        <v>7.3438657407407404E-4</v>
      </c>
      <c r="M4" s="27">
        <f ca="1">L4</f>
        <v>7.3438657407407404E-4</v>
      </c>
    </row>
    <row r="5" spans="1:13" x14ac:dyDescent="0.25">
      <c r="A5" s="28"/>
      <c r="B5" s="23" t="s">
        <v>38</v>
      </c>
      <c r="C5" s="36"/>
      <c r="D5" s="37"/>
      <c r="E5" s="37"/>
      <c r="F5" s="37"/>
      <c r="G5" s="38"/>
      <c r="H5" s="16" t="s">
        <v>11</v>
      </c>
      <c r="I5" s="7">
        <f ca="1">_xlfn.STDEV.S(J53:J97)</f>
        <v>1.3829718433515027E-5</v>
      </c>
      <c r="J5" s="7">
        <f ca="1">_xlfn.STDEV.S(K53:K97)</f>
        <v>1.3261801833540683E-5</v>
      </c>
      <c r="K5" s="7">
        <f ca="1">_xlfn.STDEV.S(L53:L97)</f>
        <v>1.156624063585984E-5</v>
      </c>
    </row>
    <row r="6" spans="1:13" x14ac:dyDescent="0.25">
      <c r="A6" s="28"/>
      <c r="B6" s="23" t="s">
        <v>36</v>
      </c>
      <c r="C6" s="36"/>
      <c r="D6" s="37"/>
      <c r="E6" s="37"/>
      <c r="F6" s="37"/>
      <c r="G6" s="38"/>
      <c r="H6" s="9" t="s">
        <v>10</v>
      </c>
      <c r="I6" s="7">
        <f ca="1">SUM(J53:J97,1)</f>
        <v>1.0209872222222223</v>
      </c>
      <c r="J6" s="7">
        <f ca="1">SUM(K53:K97,1)</f>
        <v>1.0209452546296296</v>
      </c>
      <c r="K6" s="7">
        <f ca="1">SUM(L53:L97,1)</f>
        <v>1.0210001273148148</v>
      </c>
    </row>
    <row r="7" spans="1:13" x14ac:dyDescent="0.25">
      <c r="A7" s="28"/>
      <c r="B7" s="23" t="s">
        <v>43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35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249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32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41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250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33</v>
      </c>
      <c r="C13" s="1"/>
      <c r="D13" s="1"/>
      <c r="E13" s="1"/>
      <c r="F13" s="1"/>
      <c r="G13" s="1"/>
      <c r="I13" s="1"/>
      <c r="J13" s="1"/>
      <c r="K13" s="18">
        <f ca="1">SMALL(I4:K4,1)-L13</f>
        <v>7.3438657407407404E-4</v>
      </c>
    </row>
    <row r="14" spans="1:13" x14ac:dyDescent="0.25">
      <c r="A14" s="28"/>
      <c r="B14" s="23" t="s">
        <v>29</v>
      </c>
      <c r="C14" s="1"/>
      <c r="D14" s="1"/>
      <c r="E14" s="1"/>
      <c r="F14" s="1"/>
      <c r="G14" s="1"/>
      <c r="I14" s="1"/>
      <c r="J14" s="1"/>
      <c r="K14" s="18">
        <f ca="1">LARGE(I3:K3,1)+L13</f>
        <v>8.1068287037037046E-4</v>
      </c>
    </row>
    <row r="15" spans="1:13" x14ac:dyDescent="0.25">
      <c r="A15" s="28"/>
      <c r="B15" s="23" t="s">
        <v>42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46</v>
      </c>
      <c r="C16" s="1"/>
      <c r="D16" s="1"/>
      <c r="E16" s="1"/>
      <c r="F16" s="1"/>
      <c r="G16" s="1"/>
      <c r="I16" s="1"/>
      <c r="K16" s="1"/>
    </row>
    <row r="17" spans="1:11" x14ac:dyDescent="0.25">
      <c r="A17" s="21"/>
      <c r="B17" s="23"/>
      <c r="C17" s="1"/>
      <c r="D17" s="1"/>
      <c r="E17" s="1"/>
      <c r="F17" s="1"/>
      <c r="G17" s="1"/>
      <c r="I17" s="1"/>
      <c r="K17" s="1"/>
    </row>
    <row r="18" spans="1:11" x14ac:dyDescent="0.25">
      <c r="A18" s="21"/>
      <c r="B18" s="23"/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29</v>
      </c>
      <c r="L50" s="19">
        <f>MATCH(L52,$B$51:$B$919,0)</f>
        <v>57</v>
      </c>
    </row>
    <row r="51" spans="1:12" x14ac:dyDescent="0.25">
      <c r="A51" s="15">
        <v>8</v>
      </c>
      <c r="B51" s="6" t="s">
        <v>9</v>
      </c>
      <c r="C51" s="4">
        <v>28</v>
      </c>
      <c r="D51" s="5">
        <v>18</v>
      </c>
      <c r="E51" s="7">
        <v>8.1068287037037046E-4</v>
      </c>
      <c r="F51" s="3">
        <v>55.61</v>
      </c>
      <c r="G51" s="8"/>
      <c r="H51" s="8"/>
      <c r="I51" s="1"/>
      <c r="J51" s="20">
        <f>VLOOKUP(J$52,$B$50:$F$1500,2,FALSE)</f>
        <v>28</v>
      </c>
      <c r="K51" s="20">
        <f>VLOOKUP(K$52,$B$50:$F$1500,2,FALSE)</f>
        <v>28</v>
      </c>
      <c r="L51" s="20">
        <f>VLOOKUP(L$52,$B$50:$F$1500,2,FALSE)</f>
        <v>28</v>
      </c>
    </row>
    <row r="52" spans="1:12" x14ac:dyDescent="0.25">
      <c r="A52" s="15">
        <v>8</v>
      </c>
      <c r="B52" s="6" t="s">
        <v>9</v>
      </c>
      <c r="C52" s="4">
        <v>28</v>
      </c>
      <c r="D52" s="5">
        <v>18</v>
      </c>
      <c r="E52" s="7">
        <v>7.6094907407407415E-4</v>
      </c>
      <c r="F52" s="3">
        <v>59.25</v>
      </c>
      <c r="G52" s="8"/>
      <c r="H52" s="8"/>
      <c r="I52" s="24" t="s">
        <v>30</v>
      </c>
      <c r="J52" s="24" t="str">
        <f>VLOOKUP(1,$A$2:$B$29,2,FALSE)</f>
        <v>Alexandre Melillo</v>
      </c>
      <c r="K52" s="24" t="str">
        <f>VLOOKUP(2,$A$2:$B$29,2,FALSE)</f>
        <v>Mathias Almeida</v>
      </c>
      <c r="L52" s="24" t="str">
        <f>VLOOKUP(3,$A$2:$B$29,2,FALSE)</f>
        <v>Joanes Gouvea</v>
      </c>
    </row>
    <row r="53" spans="1:12" x14ac:dyDescent="0.25">
      <c r="A53" s="15">
        <v>8</v>
      </c>
      <c r="B53" s="6" t="s">
        <v>9</v>
      </c>
      <c r="C53" s="4">
        <v>28</v>
      </c>
      <c r="D53" s="5">
        <v>18</v>
      </c>
      <c r="E53" s="7">
        <v>7.6218749999999995E-4</v>
      </c>
      <c r="F53" s="3">
        <v>59.15</v>
      </c>
      <c r="G53" s="8"/>
      <c r="H53" s="8"/>
      <c r="I53" s="2">
        <v>1</v>
      </c>
      <c r="J53" s="17" cm="1">
        <f t="array" aca="1" ref="J53:J80" ca="1">OFFSET($E$51:$E$919,J50-1,,J51)</f>
        <v>8.1068287037037046E-4</v>
      </c>
      <c r="K53" s="17" cm="1">
        <f t="array" aca="1" ref="K53:K80" ca="1">OFFSET($E$51:$E$919,K50-1,,K51)</f>
        <v>7.9482638888888886E-4</v>
      </c>
      <c r="L53" s="17" cm="1">
        <f t="array" aca="1" ref="L53:L80" ca="1">OFFSET($E$51:$E$919,L50-1,,L51)</f>
        <v>7.9364583333333327E-4</v>
      </c>
    </row>
    <row r="54" spans="1:12" x14ac:dyDescent="0.25">
      <c r="A54" s="15">
        <v>8</v>
      </c>
      <c r="B54" s="6" t="s">
        <v>9</v>
      </c>
      <c r="C54" s="4">
        <v>28</v>
      </c>
      <c r="D54" s="5">
        <v>18</v>
      </c>
      <c r="E54" s="7">
        <v>7.5519675925925928E-4</v>
      </c>
      <c r="F54" s="3">
        <v>59.7</v>
      </c>
      <c r="G54" s="8"/>
      <c r="H54" s="8"/>
      <c r="I54" s="2">
        <v>2</v>
      </c>
      <c r="J54" s="17">
        <f ca="1"/>
        <v>7.6094907407407415E-4</v>
      </c>
      <c r="K54" s="17">
        <f ca="1"/>
        <v>7.6589120370370385E-4</v>
      </c>
      <c r="L54" s="17">
        <f ca="1"/>
        <v>7.7091435185185173E-4</v>
      </c>
    </row>
    <row r="55" spans="1:12" x14ac:dyDescent="0.25">
      <c r="A55" s="15">
        <v>8</v>
      </c>
      <c r="B55" s="6" t="s">
        <v>9</v>
      </c>
      <c r="C55" s="4">
        <v>28</v>
      </c>
      <c r="D55" s="5">
        <v>18</v>
      </c>
      <c r="E55" s="7">
        <v>7.4574074074074083E-4</v>
      </c>
      <c r="F55" s="3">
        <v>60.45</v>
      </c>
      <c r="G55" s="8"/>
      <c r="H55" s="8"/>
      <c r="I55" s="2">
        <v>3</v>
      </c>
      <c r="J55" s="17">
        <f ca="1"/>
        <v>7.6218749999999995E-4</v>
      </c>
      <c r="K55" s="17">
        <f ca="1"/>
        <v>7.6042824074074077E-4</v>
      </c>
      <c r="L55" s="17">
        <f ca="1"/>
        <v>7.6033564814814811E-4</v>
      </c>
    </row>
    <row r="56" spans="1:12" x14ac:dyDescent="0.25">
      <c r="A56" s="15">
        <v>8</v>
      </c>
      <c r="B56" s="6" t="s">
        <v>9</v>
      </c>
      <c r="C56" s="4">
        <v>28</v>
      </c>
      <c r="D56" s="5">
        <v>18</v>
      </c>
      <c r="E56" s="7">
        <v>7.4348379629629634E-4</v>
      </c>
      <c r="F56" s="3">
        <v>60.64</v>
      </c>
      <c r="G56" s="8"/>
      <c r="H56" s="8"/>
      <c r="I56" s="2">
        <v>4</v>
      </c>
      <c r="J56" s="17">
        <f ca="1"/>
        <v>7.5519675925925928E-4</v>
      </c>
      <c r="K56" s="17">
        <f ca="1"/>
        <v>7.6173611111111103E-4</v>
      </c>
      <c r="L56" s="17">
        <f ca="1"/>
        <v>7.5408564814814815E-4</v>
      </c>
    </row>
    <row r="57" spans="1:12" x14ac:dyDescent="0.25">
      <c r="A57" s="15">
        <v>8</v>
      </c>
      <c r="B57" s="6" t="s">
        <v>9</v>
      </c>
      <c r="C57" s="4">
        <v>28</v>
      </c>
      <c r="D57" s="5">
        <v>18</v>
      </c>
      <c r="E57" s="7">
        <v>7.4708333333333343E-4</v>
      </c>
      <c r="F57" s="3">
        <v>60.35</v>
      </c>
      <c r="G57" s="8"/>
      <c r="H57" s="8"/>
      <c r="I57" s="2">
        <v>5</v>
      </c>
      <c r="J57" s="17">
        <f ca="1"/>
        <v>7.4574074074074083E-4</v>
      </c>
      <c r="K57" s="17">
        <f ca="1"/>
        <v>7.5466435185185196E-4</v>
      </c>
      <c r="L57" s="17">
        <f ca="1"/>
        <v>7.5074074074074073E-4</v>
      </c>
    </row>
    <row r="58" spans="1:12" x14ac:dyDescent="0.25">
      <c r="A58" s="15">
        <v>8</v>
      </c>
      <c r="B58" s="6" t="s">
        <v>9</v>
      </c>
      <c r="C58" s="4">
        <v>28</v>
      </c>
      <c r="D58" s="5">
        <v>18</v>
      </c>
      <c r="E58" s="7">
        <v>7.4910879629629633E-4</v>
      </c>
      <c r="F58" s="3">
        <v>60.18</v>
      </c>
      <c r="G58" s="8"/>
      <c r="H58" s="8"/>
      <c r="I58" s="2">
        <v>6</v>
      </c>
      <c r="J58" s="17">
        <f ca="1"/>
        <v>7.4348379629629634E-4</v>
      </c>
      <c r="K58" s="17">
        <f ca="1"/>
        <v>7.4571759259259263E-4</v>
      </c>
      <c r="L58" s="17">
        <f ca="1"/>
        <v>7.5259259259259257E-4</v>
      </c>
    </row>
    <row r="59" spans="1:12" x14ac:dyDescent="0.25">
      <c r="A59" s="15">
        <v>8</v>
      </c>
      <c r="B59" s="6" t="s">
        <v>9</v>
      </c>
      <c r="C59" s="4">
        <v>28</v>
      </c>
      <c r="D59" s="5">
        <v>18</v>
      </c>
      <c r="E59" s="7">
        <v>7.4300925925925934E-4</v>
      </c>
      <c r="F59" s="3">
        <v>60.68</v>
      </c>
      <c r="G59" s="8"/>
      <c r="H59" s="8"/>
      <c r="I59" s="2">
        <v>7</v>
      </c>
      <c r="J59" s="17">
        <f ca="1"/>
        <v>7.4708333333333343E-4</v>
      </c>
      <c r="K59" s="17">
        <f ca="1"/>
        <v>7.4679398148148153E-4</v>
      </c>
      <c r="L59" s="17">
        <f ca="1"/>
        <v>7.5789351851851842E-4</v>
      </c>
    </row>
    <row r="60" spans="1:12" x14ac:dyDescent="0.25">
      <c r="A60" s="15">
        <v>8</v>
      </c>
      <c r="B60" s="6" t="s">
        <v>9</v>
      </c>
      <c r="C60" s="4">
        <v>28</v>
      </c>
      <c r="D60" s="5">
        <v>18</v>
      </c>
      <c r="E60" s="7">
        <v>7.4459490740740736E-4</v>
      </c>
      <c r="F60" s="3">
        <v>60.55</v>
      </c>
      <c r="G60" s="8"/>
      <c r="H60" s="8"/>
      <c r="I60" s="2">
        <v>8</v>
      </c>
      <c r="J60" s="17">
        <f ca="1"/>
        <v>7.4910879629629633E-4</v>
      </c>
      <c r="K60" s="17">
        <f ca="1"/>
        <v>7.4175925925925928E-4</v>
      </c>
      <c r="L60" s="17">
        <f ca="1"/>
        <v>7.4831018518518508E-4</v>
      </c>
    </row>
    <row r="61" spans="1:12" x14ac:dyDescent="0.25">
      <c r="A61" s="15">
        <v>8</v>
      </c>
      <c r="B61" s="6" t="s">
        <v>9</v>
      </c>
      <c r="C61" s="4">
        <v>28</v>
      </c>
      <c r="D61" s="5">
        <v>18</v>
      </c>
      <c r="E61" s="7">
        <v>7.43576388888889E-4</v>
      </c>
      <c r="F61" s="3">
        <v>60.63</v>
      </c>
      <c r="G61" s="8"/>
      <c r="H61" s="8"/>
      <c r="I61" s="2">
        <v>9</v>
      </c>
      <c r="J61" s="17">
        <f ca="1"/>
        <v>7.4300925925925934E-4</v>
      </c>
      <c r="K61" s="17">
        <f ca="1"/>
        <v>7.4233796296296287E-4</v>
      </c>
      <c r="L61" s="17">
        <f ca="1"/>
        <v>7.4429398148148152E-4</v>
      </c>
    </row>
    <row r="62" spans="1:12" x14ac:dyDescent="0.25">
      <c r="A62" s="15">
        <v>8</v>
      </c>
      <c r="B62" s="6" t="s">
        <v>9</v>
      </c>
      <c r="C62" s="4">
        <v>28</v>
      </c>
      <c r="D62" s="5">
        <v>18</v>
      </c>
      <c r="E62" s="7">
        <v>7.4188657407407406E-4</v>
      </c>
      <c r="F62" s="3">
        <v>60.77</v>
      </c>
      <c r="G62" s="8"/>
      <c r="H62" s="8"/>
      <c r="I62" s="2">
        <v>10</v>
      </c>
      <c r="J62" s="17">
        <f ca="1"/>
        <v>7.4459490740740736E-4</v>
      </c>
      <c r="K62" s="17">
        <f ca="1"/>
        <v>7.4164351851851854E-4</v>
      </c>
      <c r="L62" s="17">
        <f ca="1"/>
        <v>7.4263888888888893E-4</v>
      </c>
    </row>
    <row r="63" spans="1:12" x14ac:dyDescent="0.25">
      <c r="A63" s="15">
        <v>8</v>
      </c>
      <c r="B63" s="6" t="s">
        <v>9</v>
      </c>
      <c r="C63" s="4">
        <v>28</v>
      </c>
      <c r="D63" s="5">
        <v>18</v>
      </c>
      <c r="E63" s="7">
        <v>7.4398148148148143E-4</v>
      </c>
      <c r="F63" s="3">
        <v>60.6</v>
      </c>
      <c r="G63" s="8"/>
      <c r="H63" s="8"/>
      <c r="I63" s="2">
        <v>11</v>
      </c>
      <c r="J63" s="17">
        <f ca="1"/>
        <v>7.43576388888889E-4</v>
      </c>
      <c r="K63" s="17">
        <f ca="1"/>
        <v>7.4151620370370376E-4</v>
      </c>
      <c r="L63" s="17">
        <f ca="1"/>
        <v>7.4275462962962967E-4</v>
      </c>
    </row>
    <row r="64" spans="1:12" x14ac:dyDescent="0.25">
      <c r="A64" s="15">
        <v>8</v>
      </c>
      <c r="B64" s="6" t="s">
        <v>9</v>
      </c>
      <c r="C64" s="4">
        <v>28</v>
      </c>
      <c r="D64" s="5">
        <v>18</v>
      </c>
      <c r="E64" s="7">
        <v>7.4332175925925922E-4</v>
      </c>
      <c r="F64" s="3">
        <v>60.65</v>
      </c>
      <c r="G64" s="8"/>
      <c r="H64" s="8"/>
      <c r="I64" s="2">
        <v>12</v>
      </c>
      <c r="J64" s="17">
        <f ca="1"/>
        <v>7.4188657407407406E-4</v>
      </c>
      <c r="K64" s="17">
        <f ca="1"/>
        <v>7.3752314814814817E-4</v>
      </c>
      <c r="L64" s="17">
        <f ca="1"/>
        <v>7.4106481481481473E-4</v>
      </c>
    </row>
    <row r="65" spans="1:12" x14ac:dyDescent="0.25">
      <c r="A65" s="15">
        <v>8</v>
      </c>
      <c r="B65" s="6" t="s">
        <v>9</v>
      </c>
      <c r="C65" s="4">
        <v>28</v>
      </c>
      <c r="D65" s="5">
        <v>18</v>
      </c>
      <c r="E65" s="7">
        <v>7.4158564814814823E-4</v>
      </c>
      <c r="F65" s="3">
        <v>60.79</v>
      </c>
      <c r="G65" s="8"/>
      <c r="H65" s="8"/>
      <c r="I65" s="2">
        <v>13</v>
      </c>
      <c r="J65" s="17">
        <f ca="1"/>
        <v>7.4398148148148143E-4</v>
      </c>
      <c r="K65" s="17">
        <f ca="1"/>
        <v>7.3991898148148148E-4</v>
      </c>
      <c r="L65" s="17">
        <f ca="1"/>
        <v>7.4604166666666666E-4</v>
      </c>
    </row>
    <row r="66" spans="1:12" x14ac:dyDescent="0.25">
      <c r="A66" s="15">
        <v>8</v>
      </c>
      <c r="B66" s="6" t="s">
        <v>9</v>
      </c>
      <c r="C66" s="4">
        <v>28</v>
      </c>
      <c r="D66" s="5">
        <v>18</v>
      </c>
      <c r="E66" s="7">
        <v>7.4631944444444442E-4</v>
      </c>
      <c r="F66" s="3">
        <v>60.41</v>
      </c>
      <c r="G66" s="8"/>
      <c r="H66" s="8"/>
      <c r="I66" s="2">
        <v>14</v>
      </c>
      <c r="J66" s="17">
        <f ca="1"/>
        <v>7.4332175925925922E-4</v>
      </c>
      <c r="K66" s="17">
        <f ca="1"/>
        <v>7.4098379629629633E-4</v>
      </c>
      <c r="L66" s="17">
        <f ca="1"/>
        <v>7.4348379629629634E-4</v>
      </c>
    </row>
    <row r="67" spans="1:12" x14ac:dyDescent="0.25">
      <c r="A67" s="15">
        <v>8</v>
      </c>
      <c r="B67" s="6" t="s">
        <v>9</v>
      </c>
      <c r="C67" s="4">
        <v>28</v>
      </c>
      <c r="D67" s="5">
        <v>18</v>
      </c>
      <c r="E67" s="7">
        <v>7.408680555555557E-4</v>
      </c>
      <c r="F67" s="3">
        <v>60.85</v>
      </c>
      <c r="G67" s="8"/>
      <c r="I67" s="2">
        <v>15</v>
      </c>
      <c r="J67" s="17">
        <f ca="1"/>
        <v>7.4158564814814823E-4</v>
      </c>
      <c r="K67" s="17">
        <f ca="1"/>
        <v>7.378472222222222E-4</v>
      </c>
      <c r="L67" s="17">
        <f ca="1"/>
        <v>7.4100694444444442E-4</v>
      </c>
    </row>
    <row r="68" spans="1:12" x14ac:dyDescent="0.25">
      <c r="A68" s="15">
        <v>8</v>
      </c>
      <c r="B68" s="6" t="s">
        <v>9</v>
      </c>
      <c r="C68" s="4">
        <v>28</v>
      </c>
      <c r="D68" s="5">
        <v>18</v>
      </c>
      <c r="E68" s="7">
        <v>7.4214120370370373E-4</v>
      </c>
      <c r="F68" s="3">
        <v>60.75</v>
      </c>
      <c r="G68" s="8"/>
      <c r="I68" s="2">
        <v>16</v>
      </c>
      <c r="J68" s="17">
        <f ca="1"/>
        <v>7.4631944444444442E-4</v>
      </c>
      <c r="K68" s="17">
        <f ca="1"/>
        <v>7.3947916666666682E-4</v>
      </c>
      <c r="L68" s="17">
        <f ca="1"/>
        <v>7.4543981481481477E-4</v>
      </c>
    </row>
    <row r="69" spans="1:12" x14ac:dyDescent="0.25">
      <c r="A69" s="15">
        <v>8</v>
      </c>
      <c r="B69" s="6" t="s">
        <v>9</v>
      </c>
      <c r="C69" s="4">
        <v>28</v>
      </c>
      <c r="D69" s="5">
        <v>18</v>
      </c>
      <c r="E69" s="7">
        <v>7.4371527777777793E-4</v>
      </c>
      <c r="F69" s="3">
        <v>60.62</v>
      </c>
      <c r="G69" s="8"/>
      <c r="I69" s="2">
        <v>17</v>
      </c>
      <c r="J69" s="17">
        <f ca="1"/>
        <v>7.408680555555557E-4</v>
      </c>
      <c r="K69" s="17">
        <f ca="1"/>
        <v>7.3947916666666682E-4</v>
      </c>
      <c r="L69" s="17">
        <f ca="1"/>
        <v>7.4222222222222224E-4</v>
      </c>
    </row>
    <row r="70" spans="1:12" x14ac:dyDescent="0.25">
      <c r="A70" s="15">
        <v>8</v>
      </c>
      <c r="B70" s="6" t="s">
        <v>9</v>
      </c>
      <c r="C70" s="4">
        <v>28</v>
      </c>
      <c r="D70" s="5">
        <v>18</v>
      </c>
      <c r="E70" s="7">
        <v>7.5814814814814809E-4</v>
      </c>
      <c r="F70" s="3">
        <v>59.47</v>
      </c>
      <c r="G70" s="8"/>
      <c r="I70" s="2">
        <v>18</v>
      </c>
      <c r="J70" s="17">
        <f ca="1"/>
        <v>7.4214120370370373E-4</v>
      </c>
      <c r="K70" s="17">
        <f ca="1"/>
        <v>7.3438657407407404E-4</v>
      </c>
      <c r="L70" s="17">
        <f ca="1"/>
        <v>7.4180555555555556E-4</v>
      </c>
    </row>
    <row r="71" spans="1:12" x14ac:dyDescent="0.25">
      <c r="A71" s="15">
        <v>8</v>
      </c>
      <c r="B71" s="6" t="s">
        <v>9</v>
      </c>
      <c r="C71" s="4">
        <v>28</v>
      </c>
      <c r="D71" s="5">
        <v>18</v>
      </c>
      <c r="E71" s="7">
        <v>7.4138888888888898E-4</v>
      </c>
      <c r="F71" s="3">
        <v>60.81</v>
      </c>
      <c r="G71" s="8"/>
      <c r="I71" s="2">
        <v>19</v>
      </c>
      <c r="J71" s="17">
        <f ca="1"/>
        <v>7.4371527777777793E-4</v>
      </c>
      <c r="K71" s="17">
        <f ca="1"/>
        <v>7.4070601851851858E-4</v>
      </c>
      <c r="L71" s="17">
        <f ca="1"/>
        <v>7.4930555555555558E-4</v>
      </c>
    </row>
    <row r="72" spans="1:12" x14ac:dyDescent="0.25">
      <c r="A72" s="15">
        <v>8</v>
      </c>
      <c r="B72" s="6" t="s">
        <v>9</v>
      </c>
      <c r="C72" s="4">
        <v>28</v>
      </c>
      <c r="D72" s="5">
        <v>18</v>
      </c>
      <c r="E72" s="7">
        <v>7.4244212962962968E-4</v>
      </c>
      <c r="F72" s="3">
        <v>60.72</v>
      </c>
      <c r="G72" s="8"/>
      <c r="I72" s="2">
        <v>20</v>
      </c>
      <c r="J72" s="17">
        <f ca="1"/>
        <v>7.5814814814814809E-4</v>
      </c>
      <c r="K72" s="17">
        <f ca="1"/>
        <v>7.585995370370369E-4</v>
      </c>
      <c r="L72" s="17">
        <f ca="1"/>
        <v>7.5760416666666673E-4</v>
      </c>
    </row>
    <row r="73" spans="1:12" x14ac:dyDescent="0.25">
      <c r="A73" s="15">
        <v>8</v>
      </c>
      <c r="B73" s="6" t="s">
        <v>9</v>
      </c>
      <c r="C73" s="4">
        <v>28</v>
      </c>
      <c r="D73" s="5">
        <v>18</v>
      </c>
      <c r="E73" s="7">
        <v>7.4371527777777793E-4</v>
      </c>
      <c r="F73" s="3">
        <v>60.62</v>
      </c>
      <c r="G73" s="8"/>
      <c r="I73" s="2">
        <v>21</v>
      </c>
      <c r="J73" s="17">
        <f ca="1"/>
        <v>7.4138888888888898E-4</v>
      </c>
      <c r="K73" s="17">
        <f ca="1"/>
        <v>7.4166666666666662E-4</v>
      </c>
      <c r="L73" s="17">
        <f ca="1"/>
        <v>7.4278935185185179E-4</v>
      </c>
    </row>
    <row r="74" spans="1:12" x14ac:dyDescent="0.25">
      <c r="A74" s="15">
        <v>8</v>
      </c>
      <c r="B74" s="6" t="s">
        <v>9</v>
      </c>
      <c r="C74" s="4">
        <v>28</v>
      </c>
      <c r="D74" s="5">
        <v>18</v>
      </c>
      <c r="E74" s="7">
        <v>7.6488425925925931E-4</v>
      </c>
      <c r="F74" s="3">
        <v>58.94</v>
      </c>
      <c r="G74" s="8"/>
      <c r="I74" s="2">
        <v>22</v>
      </c>
      <c r="J74" s="17">
        <f ca="1"/>
        <v>7.4244212962962968E-4</v>
      </c>
      <c r="K74" s="17">
        <f ca="1"/>
        <v>7.3837962962962963E-4</v>
      </c>
      <c r="L74" s="17">
        <f ca="1"/>
        <v>7.3934027777777789E-4</v>
      </c>
    </row>
    <row r="75" spans="1:12" x14ac:dyDescent="0.25">
      <c r="A75" s="15">
        <v>8</v>
      </c>
      <c r="B75" s="6" t="s">
        <v>9</v>
      </c>
      <c r="C75" s="4">
        <v>28</v>
      </c>
      <c r="D75" s="5">
        <v>18</v>
      </c>
      <c r="E75" s="7">
        <v>7.4381944444444441E-4</v>
      </c>
      <c r="F75" s="3">
        <v>60.61</v>
      </c>
      <c r="G75" s="8"/>
      <c r="I75" s="2">
        <v>23</v>
      </c>
      <c r="J75" s="17">
        <f ca="1"/>
        <v>7.4371527777777793E-4</v>
      </c>
      <c r="K75" s="17">
        <f ca="1"/>
        <v>7.4666666666666664E-4</v>
      </c>
      <c r="L75" s="17">
        <f ca="1"/>
        <v>7.442361111111112E-4</v>
      </c>
    </row>
    <row r="76" spans="1:12" x14ac:dyDescent="0.25">
      <c r="A76" s="15">
        <v>8</v>
      </c>
      <c r="B76" s="6" t="s">
        <v>9</v>
      </c>
      <c r="C76" s="4">
        <v>28</v>
      </c>
      <c r="D76" s="5">
        <v>18</v>
      </c>
      <c r="E76" s="7">
        <v>7.4777777777777776E-4</v>
      </c>
      <c r="F76" s="3">
        <v>60.29</v>
      </c>
      <c r="G76" s="8"/>
      <c r="I76" s="2">
        <v>24</v>
      </c>
      <c r="J76" s="17">
        <f ca="1"/>
        <v>7.6488425925925931E-4</v>
      </c>
      <c r="K76" s="17">
        <f ca="1"/>
        <v>7.6620370370370373E-4</v>
      </c>
      <c r="L76" s="17">
        <f ca="1"/>
        <v>7.6353009259259256E-4</v>
      </c>
    </row>
    <row r="77" spans="1:12" x14ac:dyDescent="0.25">
      <c r="A77" s="15">
        <v>8</v>
      </c>
      <c r="B77" s="6" t="s">
        <v>9</v>
      </c>
      <c r="C77" s="4">
        <v>28</v>
      </c>
      <c r="D77" s="5">
        <v>18</v>
      </c>
      <c r="E77" s="7">
        <v>7.4165509259259247E-4</v>
      </c>
      <c r="F77" s="3">
        <v>60.79</v>
      </c>
      <c r="G77" s="8"/>
      <c r="I77" s="2">
        <v>25</v>
      </c>
      <c r="J77" s="17">
        <f ca="1"/>
        <v>7.4381944444444441E-4</v>
      </c>
      <c r="K77" s="17">
        <f ca="1"/>
        <v>7.4285879629629626E-4</v>
      </c>
      <c r="L77" s="17">
        <f ca="1"/>
        <v>7.4511574074074074E-4</v>
      </c>
    </row>
    <row r="78" spans="1:12" x14ac:dyDescent="0.25">
      <c r="A78" s="15">
        <v>8</v>
      </c>
      <c r="B78" s="6" t="s">
        <v>9</v>
      </c>
      <c r="C78" s="4">
        <v>28</v>
      </c>
      <c r="D78" s="5">
        <v>18</v>
      </c>
      <c r="E78" s="7">
        <v>7.5395833333333348E-4</v>
      </c>
      <c r="F78" s="3">
        <v>59.8</v>
      </c>
      <c r="G78" s="8"/>
      <c r="I78" s="2">
        <v>26</v>
      </c>
      <c r="J78" s="17">
        <f ca="1"/>
        <v>7.4777777777777776E-4</v>
      </c>
      <c r="K78" s="17">
        <f ca="1"/>
        <v>7.4071759259259262E-4</v>
      </c>
      <c r="L78" s="17">
        <f ca="1"/>
        <v>7.4318287037037029E-4</v>
      </c>
    </row>
    <row r="79" spans="1:12" x14ac:dyDescent="0.25">
      <c r="A79" s="15">
        <v>8</v>
      </c>
      <c r="B79" s="6" t="s">
        <v>254</v>
      </c>
      <c r="C79" s="4">
        <v>28</v>
      </c>
      <c r="D79" s="5">
        <v>3</v>
      </c>
      <c r="E79" s="7">
        <v>7.9482638888888886E-4</v>
      </c>
      <c r="F79" s="3">
        <v>56.72</v>
      </c>
      <c r="G79" s="8"/>
      <c r="I79" s="2">
        <v>27</v>
      </c>
      <c r="J79" s="17">
        <f ca="1"/>
        <v>7.4165509259259247E-4</v>
      </c>
      <c r="K79" s="17">
        <f ca="1"/>
        <v>7.3905092592592599E-4</v>
      </c>
      <c r="L79" s="17">
        <f ca="1"/>
        <v>7.4299768518518519E-4</v>
      </c>
    </row>
    <row r="80" spans="1:12" x14ac:dyDescent="0.25">
      <c r="A80" s="15">
        <v>8</v>
      </c>
      <c r="B80" s="6" t="s">
        <v>254</v>
      </c>
      <c r="C80" s="4">
        <v>28</v>
      </c>
      <c r="D80" s="5">
        <v>3</v>
      </c>
      <c r="E80" s="7">
        <v>7.6589120370370385E-4</v>
      </c>
      <c r="F80" s="3">
        <v>58.86</v>
      </c>
      <c r="G80" s="8"/>
      <c r="I80" s="2">
        <v>28</v>
      </c>
      <c r="J80" s="17">
        <f ca="1"/>
        <v>7.5395833333333348E-4</v>
      </c>
      <c r="K80" s="17">
        <f ca="1"/>
        <v>7.6347222222222224E-4</v>
      </c>
      <c r="L80" s="17">
        <f ca="1"/>
        <v>7.5275462962962969E-4</v>
      </c>
    </row>
    <row r="81" spans="1:12" x14ac:dyDescent="0.25">
      <c r="A81" s="15">
        <v>8</v>
      </c>
      <c r="B81" s="6" t="s">
        <v>254</v>
      </c>
      <c r="C81" s="4">
        <v>28</v>
      </c>
      <c r="D81" s="5">
        <v>3</v>
      </c>
      <c r="E81" s="7">
        <v>7.6042824074074077E-4</v>
      </c>
      <c r="F81" s="3">
        <v>59.29</v>
      </c>
      <c r="G81" s="8"/>
      <c r="I81" s="2">
        <v>29</v>
      </c>
      <c r="J81" s="17"/>
      <c r="K81" s="17"/>
      <c r="L81" s="17"/>
    </row>
    <row r="82" spans="1:12" x14ac:dyDescent="0.25">
      <c r="A82" s="15">
        <v>8</v>
      </c>
      <c r="B82" s="6" t="s">
        <v>254</v>
      </c>
      <c r="C82" s="4">
        <v>28</v>
      </c>
      <c r="D82" s="5">
        <v>3</v>
      </c>
      <c r="E82" s="7">
        <v>7.6173611111111103E-4</v>
      </c>
      <c r="F82" s="3">
        <v>59.18</v>
      </c>
      <c r="G82" s="8"/>
      <c r="I82" s="2">
        <v>30</v>
      </c>
      <c r="J82" s="17"/>
      <c r="K82" s="17"/>
      <c r="L82" s="17"/>
    </row>
    <row r="83" spans="1:12" x14ac:dyDescent="0.25">
      <c r="A83" s="15">
        <v>8</v>
      </c>
      <c r="B83" s="6" t="s">
        <v>254</v>
      </c>
      <c r="C83" s="4">
        <v>28</v>
      </c>
      <c r="D83" s="5">
        <v>3</v>
      </c>
      <c r="E83" s="7">
        <v>7.5466435185185196E-4</v>
      </c>
      <c r="F83" s="3">
        <v>59.74</v>
      </c>
      <c r="G83" s="8"/>
      <c r="I83" s="2">
        <v>31</v>
      </c>
      <c r="J83" s="17"/>
      <c r="K83" s="17"/>
      <c r="L83" s="17"/>
    </row>
    <row r="84" spans="1:12" x14ac:dyDescent="0.25">
      <c r="A84" s="15">
        <v>8</v>
      </c>
      <c r="B84" s="6" t="s">
        <v>254</v>
      </c>
      <c r="C84" s="4">
        <v>28</v>
      </c>
      <c r="D84" s="5">
        <v>3</v>
      </c>
      <c r="E84" s="7">
        <v>7.4571759259259263E-4</v>
      </c>
      <c r="F84" s="3">
        <v>60.46</v>
      </c>
      <c r="G84" s="8"/>
      <c r="I84" s="2">
        <v>32</v>
      </c>
      <c r="J84" s="17"/>
      <c r="K84" s="17"/>
      <c r="L84" s="17"/>
    </row>
    <row r="85" spans="1:12" x14ac:dyDescent="0.25">
      <c r="A85" s="15">
        <v>8</v>
      </c>
      <c r="B85" s="6" t="s">
        <v>254</v>
      </c>
      <c r="C85" s="4">
        <v>28</v>
      </c>
      <c r="D85" s="5">
        <v>3</v>
      </c>
      <c r="E85" s="7">
        <v>7.4679398148148153E-4</v>
      </c>
      <c r="F85" s="3">
        <v>60.37</v>
      </c>
      <c r="G85" s="8"/>
      <c r="I85" s="2">
        <v>33</v>
      </c>
      <c r="J85" s="17"/>
      <c r="K85" s="17"/>
      <c r="L85" s="17"/>
    </row>
    <row r="86" spans="1:12" x14ac:dyDescent="0.25">
      <c r="A86" s="15">
        <v>8</v>
      </c>
      <c r="B86" s="6" t="s">
        <v>254</v>
      </c>
      <c r="C86" s="4">
        <v>28</v>
      </c>
      <c r="D86" s="5">
        <v>3</v>
      </c>
      <c r="E86" s="7">
        <v>7.4175925925925928E-4</v>
      </c>
      <c r="F86" s="3">
        <v>60.78</v>
      </c>
      <c r="G86" s="8"/>
      <c r="I86" s="2">
        <v>34</v>
      </c>
      <c r="J86" s="17"/>
      <c r="K86" s="17"/>
      <c r="L86" s="17"/>
    </row>
    <row r="87" spans="1:12" x14ac:dyDescent="0.25">
      <c r="A87" s="15">
        <v>8</v>
      </c>
      <c r="B87" s="6" t="s">
        <v>254</v>
      </c>
      <c r="C87" s="4">
        <v>28</v>
      </c>
      <c r="D87" s="5">
        <v>3</v>
      </c>
      <c r="E87" s="7">
        <v>7.4233796296296287E-4</v>
      </c>
      <c r="F87" s="3">
        <v>60.73</v>
      </c>
      <c r="G87" s="8"/>
      <c r="I87" s="2">
        <v>35</v>
      </c>
      <c r="J87" s="17"/>
      <c r="K87" s="17"/>
      <c r="L87" s="17"/>
    </row>
    <row r="88" spans="1:12" x14ac:dyDescent="0.25">
      <c r="A88" s="15">
        <v>8</v>
      </c>
      <c r="B88" s="6" t="s">
        <v>254</v>
      </c>
      <c r="C88" s="4">
        <v>28</v>
      </c>
      <c r="D88" s="5">
        <v>3</v>
      </c>
      <c r="E88" s="7">
        <v>7.4164351851851854E-4</v>
      </c>
      <c r="F88" s="3">
        <v>60.79</v>
      </c>
      <c r="G88" s="8"/>
      <c r="I88" s="2">
        <v>36</v>
      </c>
      <c r="J88" s="17"/>
      <c r="K88" s="17"/>
      <c r="L88" s="17"/>
    </row>
    <row r="89" spans="1:12" x14ac:dyDescent="0.25">
      <c r="A89" s="15">
        <v>8</v>
      </c>
      <c r="B89" s="6" t="s">
        <v>254</v>
      </c>
      <c r="C89" s="4">
        <v>28</v>
      </c>
      <c r="D89" s="5">
        <v>3</v>
      </c>
      <c r="E89" s="7">
        <v>7.4151620370370376E-4</v>
      </c>
      <c r="F89" s="3">
        <v>60.8</v>
      </c>
      <c r="G89" s="8"/>
      <c r="I89" s="2">
        <v>37</v>
      </c>
      <c r="J89" s="17"/>
      <c r="K89" s="17"/>
      <c r="L89" s="17"/>
    </row>
    <row r="90" spans="1:12" x14ac:dyDescent="0.25">
      <c r="A90" s="15">
        <v>8</v>
      </c>
      <c r="B90" s="6" t="s">
        <v>254</v>
      </c>
      <c r="C90" s="4">
        <v>28</v>
      </c>
      <c r="D90" s="5">
        <v>3</v>
      </c>
      <c r="E90" s="7">
        <v>7.3752314814814817E-4</v>
      </c>
      <c r="F90" s="3">
        <v>61.13</v>
      </c>
      <c r="G90" s="8"/>
      <c r="I90" s="2">
        <v>38</v>
      </c>
      <c r="J90" s="17"/>
      <c r="K90" s="17"/>
      <c r="L90" s="17"/>
    </row>
    <row r="91" spans="1:12" x14ac:dyDescent="0.25">
      <c r="A91" s="15">
        <v>8</v>
      </c>
      <c r="B91" s="6" t="s">
        <v>254</v>
      </c>
      <c r="C91" s="4">
        <v>28</v>
      </c>
      <c r="D91" s="5">
        <v>3</v>
      </c>
      <c r="E91" s="7">
        <v>7.3991898148148148E-4</v>
      </c>
      <c r="F91" s="3">
        <v>60.93</v>
      </c>
      <c r="G91" s="8"/>
      <c r="I91" s="2">
        <v>39</v>
      </c>
      <c r="J91" s="17"/>
      <c r="K91" s="17"/>
      <c r="L91" s="17"/>
    </row>
    <row r="92" spans="1:12" x14ac:dyDescent="0.25">
      <c r="A92" s="15">
        <v>8</v>
      </c>
      <c r="B92" s="6" t="s">
        <v>254</v>
      </c>
      <c r="C92" s="4">
        <v>28</v>
      </c>
      <c r="D92" s="5">
        <v>3</v>
      </c>
      <c r="E92" s="7">
        <v>7.4098379629629633E-4</v>
      </c>
      <c r="F92" s="3">
        <v>60.84</v>
      </c>
      <c r="G92" s="8"/>
      <c r="I92" s="2">
        <v>40</v>
      </c>
      <c r="J92" s="17"/>
      <c r="K92" s="17"/>
      <c r="L92" s="17"/>
    </row>
    <row r="93" spans="1:12" x14ac:dyDescent="0.25">
      <c r="A93" s="15">
        <v>8</v>
      </c>
      <c r="B93" s="6" t="s">
        <v>254</v>
      </c>
      <c r="C93" s="4">
        <v>28</v>
      </c>
      <c r="D93" s="5">
        <v>3</v>
      </c>
      <c r="E93" s="7">
        <v>7.378472222222222E-4</v>
      </c>
      <c r="F93" s="3">
        <v>61.1</v>
      </c>
      <c r="G93" s="8"/>
      <c r="I93" s="2">
        <v>41</v>
      </c>
      <c r="J93" s="17"/>
      <c r="K93" s="17"/>
      <c r="L93" s="17"/>
    </row>
    <row r="94" spans="1:12" x14ac:dyDescent="0.25">
      <c r="A94" s="15">
        <v>8</v>
      </c>
      <c r="B94" s="6" t="s">
        <v>254</v>
      </c>
      <c r="C94" s="4">
        <v>28</v>
      </c>
      <c r="D94" s="5">
        <v>3</v>
      </c>
      <c r="E94" s="7">
        <v>7.3947916666666682E-4</v>
      </c>
      <c r="F94" s="3">
        <v>60.97</v>
      </c>
      <c r="G94" s="8"/>
      <c r="I94" s="2">
        <v>42</v>
      </c>
      <c r="J94" s="17"/>
      <c r="K94" s="17"/>
      <c r="L94" s="17"/>
    </row>
    <row r="95" spans="1:12" x14ac:dyDescent="0.25">
      <c r="A95" s="15">
        <v>8</v>
      </c>
      <c r="B95" s="6" t="s">
        <v>254</v>
      </c>
      <c r="C95" s="4">
        <v>28</v>
      </c>
      <c r="D95" s="5">
        <v>3</v>
      </c>
      <c r="E95" s="7">
        <v>7.3947916666666682E-4</v>
      </c>
      <c r="F95" s="3">
        <v>60.97</v>
      </c>
      <c r="G95" s="8"/>
      <c r="I95" s="2">
        <v>43</v>
      </c>
      <c r="J95" s="17"/>
      <c r="K95" s="17"/>
      <c r="L95" s="17"/>
    </row>
    <row r="96" spans="1:12" x14ac:dyDescent="0.25">
      <c r="A96" s="15">
        <v>8</v>
      </c>
      <c r="B96" s="6" t="s">
        <v>254</v>
      </c>
      <c r="C96" s="4">
        <v>28</v>
      </c>
      <c r="D96" s="5">
        <v>3</v>
      </c>
      <c r="E96" s="7">
        <v>7.3438657407407404E-4</v>
      </c>
      <c r="F96" s="3">
        <v>61.39</v>
      </c>
      <c r="G96" s="8"/>
      <c r="I96" s="2">
        <v>44</v>
      </c>
      <c r="J96" s="17"/>
      <c r="K96" s="17"/>
      <c r="L96" s="17"/>
    </row>
    <row r="97" spans="1:12" x14ac:dyDescent="0.25">
      <c r="A97" s="15">
        <v>8</v>
      </c>
      <c r="B97" s="6" t="s">
        <v>254</v>
      </c>
      <c r="C97" s="4">
        <v>28</v>
      </c>
      <c r="D97" s="5">
        <v>3</v>
      </c>
      <c r="E97" s="7">
        <v>7.4070601851851858E-4</v>
      </c>
      <c r="F97" s="3">
        <v>60.87</v>
      </c>
      <c r="G97" s="8"/>
      <c r="I97" s="2">
        <v>45</v>
      </c>
      <c r="J97" s="17"/>
      <c r="K97" s="17"/>
      <c r="L97" s="17"/>
    </row>
    <row r="98" spans="1:12" x14ac:dyDescent="0.25">
      <c r="A98" s="15">
        <v>8</v>
      </c>
      <c r="B98" s="6" t="s">
        <v>254</v>
      </c>
      <c r="C98" s="4">
        <v>28</v>
      </c>
      <c r="D98" s="5">
        <v>3</v>
      </c>
      <c r="E98" s="7">
        <v>7.585995370370369E-4</v>
      </c>
      <c r="F98" s="3">
        <v>59.43</v>
      </c>
      <c r="G98" s="8"/>
    </row>
    <row r="99" spans="1:12" x14ac:dyDescent="0.25">
      <c r="A99" s="15">
        <v>8</v>
      </c>
      <c r="B99" s="6" t="s">
        <v>254</v>
      </c>
      <c r="C99" s="4">
        <v>28</v>
      </c>
      <c r="D99" s="5">
        <v>3</v>
      </c>
      <c r="E99" s="7">
        <v>7.4166666666666662E-4</v>
      </c>
      <c r="F99" s="3">
        <v>60.79</v>
      </c>
      <c r="G99" s="8"/>
    </row>
    <row r="100" spans="1:12" x14ac:dyDescent="0.25">
      <c r="A100" s="15">
        <v>8</v>
      </c>
      <c r="B100" s="6" t="s">
        <v>254</v>
      </c>
      <c r="C100" s="4">
        <v>28</v>
      </c>
      <c r="D100" s="5">
        <v>3</v>
      </c>
      <c r="E100" s="7">
        <v>7.3837962962962963E-4</v>
      </c>
      <c r="F100" s="3">
        <v>61.06</v>
      </c>
      <c r="G100" s="8"/>
    </row>
    <row r="101" spans="1:12" x14ac:dyDescent="0.25">
      <c r="A101" s="15">
        <v>8</v>
      </c>
      <c r="B101" s="6" t="s">
        <v>254</v>
      </c>
      <c r="C101" s="4">
        <v>28</v>
      </c>
      <c r="D101" s="5">
        <v>3</v>
      </c>
      <c r="E101" s="7">
        <v>7.4666666666666664E-4</v>
      </c>
      <c r="F101" s="3">
        <v>60.38</v>
      </c>
      <c r="G101" s="8"/>
    </row>
    <row r="102" spans="1:12" x14ac:dyDescent="0.25">
      <c r="A102" s="15">
        <v>8</v>
      </c>
      <c r="B102" s="6" t="s">
        <v>254</v>
      </c>
      <c r="C102" s="4">
        <v>28</v>
      </c>
      <c r="D102" s="5">
        <v>3</v>
      </c>
      <c r="E102" s="7">
        <v>7.6620370370370373E-4</v>
      </c>
      <c r="F102" s="3">
        <v>58.84</v>
      </c>
      <c r="G102" s="8"/>
    </row>
    <row r="103" spans="1:12" x14ac:dyDescent="0.25">
      <c r="A103" s="15">
        <v>8</v>
      </c>
      <c r="B103" s="6" t="s">
        <v>254</v>
      </c>
      <c r="C103" s="4">
        <v>28</v>
      </c>
      <c r="D103" s="5">
        <v>3</v>
      </c>
      <c r="E103" s="7">
        <v>7.4285879629629626E-4</v>
      </c>
      <c r="F103" s="3">
        <v>60.69</v>
      </c>
      <c r="G103" s="8"/>
    </row>
    <row r="104" spans="1:12" x14ac:dyDescent="0.25">
      <c r="A104" s="15">
        <v>8</v>
      </c>
      <c r="B104" s="6" t="s">
        <v>254</v>
      </c>
      <c r="C104" s="4">
        <v>28</v>
      </c>
      <c r="D104" s="5">
        <v>3</v>
      </c>
      <c r="E104" s="7">
        <v>7.4071759259259262E-4</v>
      </c>
      <c r="F104" s="3">
        <v>60.86</v>
      </c>
      <c r="G104" s="8"/>
    </row>
    <row r="105" spans="1:12" x14ac:dyDescent="0.25">
      <c r="A105" s="15">
        <v>8</v>
      </c>
      <c r="B105" s="6" t="s">
        <v>254</v>
      </c>
      <c r="C105" s="4">
        <v>28</v>
      </c>
      <c r="D105" s="5">
        <v>3</v>
      </c>
      <c r="E105" s="7">
        <v>7.3905092592592599E-4</v>
      </c>
      <c r="F105" s="3">
        <v>61</v>
      </c>
      <c r="G105" s="8"/>
    </row>
    <row r="106" spans="1:12" x14ac:dyDescent="0.25">
      <c r="A106" s="15">
        <v>8</v>
      </c>
      <c r="B106" s="6" t="s">
        <v>254</v>
      </c>
      <c r="C106" s="4">
        <v>28</v>
      </c>
      <c r="D106" s="5">
        <v>3</v>
      </c>
      <c r="E106" s="7">
        <v>7.6347222222222224E-4</v>
      </c>
      <c r="F106" s="3">
        <v>59.05</v>
      </c>
      <c r="G106" s="8"/>
    </row>
    <row r="107" spans="1:12" x14ac:dyDescent="0.25">
      <c r="A107" s="15">
        <v>8</v>
      </c>
      <c r="B107" s="6" t="s">
        <v>37</v>
      </c>
      <c r="C107" s="4">
        <v>28</v>
      </c>
      <c r="D107" s="5">
        <v>42</v>
      </c>
      <c r="E107" s="7">
        <v>7.9364583333333327E-4</v>
      </c>
      <c r="F107" s="3">
        <v>56.81</v>
      </c>
      <c r="G107" s="8"/>
    </row>
    <row r="108" spans="1:12" x14ac:dyDescent="0.25">
      <c r="A108" s="15">
        <v>8</v>
      </c>
      <c r="B108" s="6" t="s">
        <v>37</v>
      </c>
      <c r="C108" s="4">
        <v>28</v>
      </c>
      <c r="D108" s="5">
        <v>42</v>
      </c>
      <c r="E108" s="7">
        <v>7.7091435185185173E-4</v>
      </c>
      <c r="F108" s="3">
        <v>58.48</v>
      </c>
      <c r="G108" s="8"/>
    </row>
    <row r="109" spans="1:12" x14ac:dyDescent="0.25">
      <c r="A109" s="15">
        <v>8</v>
      </c>
      <c r="B109" s="6" t="s">
        <v>37</v>
      </c>
      <c r="C109" s="4">
        <v>28</v>
      </c>
      <c r="D109" s="5">
        <v>42</v>
      </c>
      <c r="E109" s="7">
        <v>7.6033564814814811E-4</v>
      </c>
      <c r="F109" s="3">
        <v>59.29</v>
      </c>
      <c r="G109" s="8"/>
    </row>
    <row r="110" spans="1:12" x14ac:dyDescent="0.25">
      <c r="A110" s="15">
        <v>8</v>
      </c>
      <c r="B110" s="6" t="s">
        <v>37</v>
      </c>
      <c r="C110" s="4">
        <v>28</v>
      </c>
      <c r="D110" s="5">
        <v>42</v>
      </c>
      <c r="E110" s="7">
        <v>7.5408564814814815E-4</v>
      </c>
      <c r="F110" s="3">
        <v>59.79</v>
      </c>
      <c r="G110" s="8"/>
    </row>
    <row r="111" spans="1:12" x14ac:dyDescent="0.25">
      <c r="A111" s="15">
        <v>8</v>
      </c>
      <c r="B111" s="6" t="s">
        <v>37</v>
      </c>
      <c r="C111" s="4">
        <v>28</v>
      </c>
      <c r="D111" s="5">
        <v>42</v>
      </c>
      <c r="E111" s="7">
        <v>7.5074074074074073E-4</v>
      </c>
      <c r="F111" s="3">
        <v>60.05</v>
      </c>
      <c r="G111" s="8"/>
    </row>
    <row r="112" spans="1:12" x14ac:dyDescent="0.25">
      <c r="A112" s="15">
        <v>8</v>
      </c>
      <c r="B112" s="6" t="s">
        <v>37</v>
      </c>
      <c r="C112" s="4">
        <v>28</v>
      </c>
      <c r="D112" s="5">
        <v>42</v>
      </c>
      <c r="E112" s="7">
        <v>7.5259259259259257E-4</v>
      </c>
      <c r="F112" s="3">
        <v>59.9</v>
      </c>
      <c r="G112" s="8"/>
    </row>
    <row r="113" spans="1:7" x14ac:dyDescent="0.25">
      <c r="A113" s="15">
        <v>8</v>
      </c>
      <c r="B113" s="6" t="s">
        <v>37</v>
      </c>
      <c r="C113" s="4">
        <v>28</v>
      </c>
      <c r="D113" s="5">
        <v>42</v>
      </c>
      <c r="E113" s="7">
        <v>7.5789351851851842E-4</v>
      </c>
      <c r="F113" s="3">
        <v>59.49</v>
      </c>
      <c r="G113" s="8"/>
    </row>
    <row r="114" spans="1:7" x14ac:dyDescent="0.25">
      <c r="A114" s="15">
        <v>8</v>
      </c>
      <c r="B114" s="6" t="s">
        <v>37</v>
      </c>
      <c r="C114" s="4">
        <v>28</v>
      </c>
      <c r="D114" s="5">
        <v>42</v>
      </c>
      <c r="E114" s="7">
        <v>7.4831018518518508E-4</v>
      </c>
      <c r="F114" s="3">
        <v>60.25</v>
      </c>
      <c r="G114" s="8"/>
    </row>
    <row r="115" spans="1:7" x14ac:dyDescent="0.25">
      <c r="A115" s="15">
        <v>8</v>
      </c>
      <c r="B115" s="6" t="s">
        <v>37</v>
      </c>
      <c r="C115" s="4">
        <v>28</v>
      </c>
      <c r="D115" s="5">
        <v>42</v>
      </c>
      <c r="E115" s="7">
        <v>7.4429398148148152E-4</v>
      </c>
      <c r="F115" s="3">
        <v>60.57</v>
      </c>
      <c r="G115" s="8"/>
    </row>
    <row r="116" spans="1:7" x14ac:dyDescent="0.25">
      <c r="A116" s="15">
        <v>8</v>
      </c>
      <c r="B116" s="6" t="s">
        <v>37</v>
      </c>
      <c r="C116" s="4">
        <v>28</v>
      </c>
      <c r="D116" s="5">
        <v>42</v>
      </c>
      <c r="E116" s="7">
        <v>7.4263888888888893E-4</v>
      </c>
      <c r="F116" s="3">
        <v>60.71</v>
      </c>
      <c r="G116" s="8"/>
    </row>
    <row r="117" spans="1:7" x14ac:dyDescent="0.25">
      <c r="A117" s="15">
        <v>8</v>
      </c>
      <c r="B117" s="6" t="s">
        <v>37</v>
      </c>
      <c r="C117" s="4">
        <v>28</v>
      </c>
      <c r="D117" s="5">
        <v>42</v>
      </c>
      <c r="E117" s="7">
        <v>7.4275462962962967E-4</v>
      </c>
      <c r="F117" s="3">
        <v>60.7</v>
      </c>
      <c r="G117" s="8"/>
    </row>
    <row r="118" spans="1:7" x14ac:dyDescent="0.25">
      <c r="A118" s="15">
        <v>8</v>
      </c>
      <c r="B118" s="6" t="s">
        <v>37</v>
      </c>
      <c r="C118" s="4">
        <v>28</v>
      </c>
      <c r="D118" s="5">
        <v>42</v>
      </c>
      <c r="E118" s="7">
        <v>7.4106481481481473E-4</v>
      </c>
      <c r="F118" s="3">
        <v>60.84</v>
      </c>
      <c r="G118" s="8"/>
    </row>
    <row r="119" spans="1:7" x14ac:dyDescent="0.25">
      <c r="A119" s="15">
        <v>8</v>
      </c>
      <c r="B119" s="6" t="s">
        <v>37</v>
      </c>
      <c r="C119" s="4">
        <v>28</v>
      </c>
      <c r="D119" s="5">
        <v>42</v>
      </c>
      <c r="E119" s="7">
        <v>7.4604166666666666E-4</v>
      </c>
      <c r="F119" s="3">
        <v>60.43</v>
      </c>
      <c r="G119" s="8"/>
    </row>
    <row r="120" spans="1:7" x14ac:dyDescent="0.25">
      <c r="A120" s="15">
        <v>8</v>
      </c>
      <c r="B120" s="6" t="s">
        <v>37</v>
      </c>
      <c r="C120" s="4">
        <v>28</v>
      </c>
      <c r="D120" s="5">
        <v>42</v>
      </c>
      <c r="E120" s="7">
        <v>7.4348379629629634E-4</v>
      </c>
      <c r="F120" s="3">
        <v>60.64</v>
      </c>
      <c r="G120" s="8"/>
    </row>
    <row r="121" spans="1:7" x14ac:dyDescent="0.25">
      <c r="A121" s="15">
        <v>8</v>
      </c>
      <c r="B121" s="6" t="s">
        <v>37</v>
      </c>
      <c r="C121" s="4">
        <v>28</v>
      </c>
      <c r="D121" s="5">
        <v>42</v>
      </c>
      <c r="E121" s="7">
        <v>7.4100694444444442E-4</v>
      </c>
      <c r="F121" s="3">
        <v>60.84</v>
      </c>
      <c r="G121" s="8"/>
    </row>
    <row r="122" spans="1:7" x14ac:dyDescent="0.25">
      <c r="A122" s="15">
        <v>8</v>
      </c>
      <c r="B122" s="6" t="s">
        <v>37</v>
      </c>
      <c r="C122" s="4">
        <v>28</v>
      </c>
      <c r="D122" s="5">
        <v>42</v>
      </c>
      <c r="E122" s="7">
        <v>7.4543981481481477E-4</v>
      </c>
      <c r="F122" s="3">
        <v>60.48</v>
      </c>
      <c r="G122" s="8"/>
    </row>
    <row r="123" spans="1:7" x14ac:dyDescent="0.25">
      <c r="A123" s="15">
        <v>8</v>
      </c>
      <c r="B123" s="6" t="s">
        <v>37</v>
      </c>
      <c r="C123" s="4">
        <v>28</v>
      </c>
      <c r="D123" s="5">
        <v>42</v>
      </c>
      <c r="E123" s="7">
        <v>7.4222222222222224E-4</v>
      </c>
      <c r="F123" s="3">
        <v>60.74</v>
      </c>
      <c r="G123" s="8"/>
    </row>
    <row r="124" spans="1:7" x14ac:dyDescent="0.25">
      <c r="A124" s="15">
        <v>8</v>
      </c>
      <c r="B124" s="6" t="s">
        <v>37</v>
      </c>
      <c r="C124" s="4">
        <v>28</v>
      </c>
      <c r="D124" s="5">
        <v>42</v>
      </c>
      <c r="E124" s="7">
        <v>7.4180555555555556E-4</v>
      </c>
      <c r="F124" s="3">
        <v>60.78</v>
      </c>
      <c r="G124" s="8"/>
    </row>
    <row r="125" spans="1:7" x14ac:dyDescent="0.25">
      <c r="A125" s="15">
        <v>8</v>
      </c>
      <c r="B125" s="6" t="s">
        <v>37</v>
      </c>
      <c r="C125" s="4">
        <v>28</v>
      </c>
      <c r="D125" s="5">
        <v>42</v>
      </c>
      <c r="E125" s="7">
        <v>7.4930555555555558E-4</v>
      </c>
      <c r="F125" s="3">
        <v>60.17</v>
      </c>
      <c r="G125" s="8"/>
    </row>
    <row r="126" spans="1:7" x14ac:dyDescent="0.25">
      <c r="A126" s="15">
        <v>8</v>
      </c>
      <c r="B126" s="6" t="s">
        <v>37</v>
      </c>
      <c r="C126" s="4">
        <v>28</v>
      </c>
      <c r="D126" s="5">
        <v>42</v>
      </c>
      <c r="E126" s="7">
        <v>7.5760416666666673E-4</v>
      </c>
      <c r="F126" s="3">
        <v>59.51</v>
      </c>
      <c r="G126" s="8"/>
    </row>
    <row r="127" spans="1:7" x14ac:dyDescent="0.25">
      <c r="A127" s="15">
        <v>8</v>
      </c>
      <c r="B127" s="6" t="s">
        <v>37</v>
      </c>
      <c r="C127" s="4">
        <v>28</v>
      </c>
      <c r="D127" s="5">
        <v>42</v>
      </c>
      <c r="E127" s="7">
        <v>7.4278935185185179E-4</v>
      </c>
      <c r="F127" s="3">
        <v>60.69</v>
      </c>
      <c r="G127" s="8"/>
    </row>
    <row r="128" spans="1:7" x14ac:dyDescent="0.25">
      <c r="A128" s="15">
        <v>8</v>
      </c>
      <c r="B128" s="6" t="s">
        <v>37</v>
      </c>
      <c r="C128" s="4">
        <v>28</v>
      </c>
      <c r="D128" s="5">
        <v>42</v>
      </c>
      <c r="E128" s="7">
        <v>7.3934027777777789E-4</v>
      </c>
      <c r="F128" s="3">
        <v>60.98</v>
      </c>
      <c r="G128" s="8"/>
    </row>
    <row r="129" spans="1:7" x14ac:dyDescent="0.25">
      <c r="A129" s="15">
        <v>8</v>
      </c>
      <c r="B129" s="6" t="s">
        <v>37</v>
      </c>
      <c r="C129" s="4">
        <v>28</v>
      </c>
      <c r="D129" s="5">
        <v>42</v>
      </c>
      <c r="E129" s="7">
        <v>7.442361111111112E-4</v>
      </c>
      <c r="F129" s="3">
        <v>60.58</v>
      </c>
      <c r="G129" s="8"/>
    </row>
    <row r="130" spans="1:7" x14ac:dyDescent="0.25">
      <c r="A130" s="15">
        <v>8</v>
      </c>
      <c r="B130" s="6" t="s">
        <v>37</v>
      </c>
      <c r="C130" s="4">
        <v>28</v>
      </c>
      <c r="D130" s="5">
        <v>42</v>
      </c>
      <c r="E130" s="7">
        <v>7.6353009259259256E-4</v>
      </c>
      <c r="F130" s="3">
        <v>59.05</v>
      </c>
      <c r="G130" s="8"/>
    </row>
    <row r="131" spans="1:7" x14ac:dyDescent="0.25">
      <c r="A131" s="15">
        <v>8</v>
      </c>
      <c r="B131" s="6" t="s">
        <v>37</v>
      </c>
      <c r="C131" s="4">
        <v>28</v>
      </c>
      <c r="D131" s="5">
        <v>42</v>
      </c>
      <c r="E131" s="7">
        <v>7.4511574074074074E-4</v>
      </c>
      <c r="F131" s="3">
        <v>60.51</v>
      </c>
      <c r="G131" s="8"/>
    </row>
    <row r="132" spans="1:7" x14ac:dyDescent="0.25">
      <c r="A132" s="15">
        <v>8</v>
      </c>
      <c r="B132" s="6" t="s">
        <v>37</v>
      </c>
      <c r="C132" s="4">
        <v>28</v>
      </c>
      <c r="D132" s="5">
        <v>42</v>
      </c>
      <c r="E132" s="7">
        <v>7.4318287037037029E-4</v>
      </c>
      <c r="F132" s="3">
        <v>60.66</v>
      </c>
      <c r="G132" s="8"/>
    </row>
    <row r="133" spans="1:7" x14ac:dyDescent="0.25">
      <c r="A133" s="15">
        <v>8</v>
      </c>
      <c r="B133" s="6" t="s">
        <v>37</v>
      </c>
      <c r="C133" s="4">
        <v>28</v>
      </c>
      <c r="D133" s="5">
        <v>42</v>
      </c>
      <c r="E133" s="7">
        <v>7.4299768518518519E-4</v>
      </c>
      <c r="F133" s="3">
        <v>60.68</v>
      </c>
      <c r="G133" s="8"/>
    </row>
    <row r="134" spans="1:7" x14ac:dyDescent="0.25">
      <c r="A134" s="15">
        <v>8</v>
      </c>
      <c r="B134" s="6" t="s">
        <v>37</v>
      </c>
      <c r="C134" s="4">
        <v>28</v>
      </c>
      <c r="D134" s="5">
        <v>42</v>
      </c>
      <c r="E134" s="7">
        <v>7.5275462962962969E-4</v>
      </c>
      <c r="F134" s="3">
        <v>59.89</v>
      </c>
      <c r="G134" s="8"/>
    </row>
    <row r="135" spans="1:7" x14ac:dyDescent="0.25">
      <c r="A135" s="15">
        <v>8</v>
      </c>
      <c r="B135" s="6" t="s">
        <v>38</v>
      </c>
      <c r="C135" s="4">
        <v>28</v>
      </c>
      <c r="D135" s="5">
        <v>33</v>
      </c>
      <c r="E135" s="7">
        <v>8.0856481481481491E-4</v>
      </c>
      <c r="F135" s="3">
        <v>55.76</v>
      </c>
      <c r="G135" s="8"/>
    </row>
    <row r="136" spans="1:7" x14ac:dyDescent="0.25">
      <c r="A136" s="15">
        <v>8</v>
      </c>
      <c r="B136" s="6" t="s">
        <v>38</v>
      </c>
      <c r="C136" s="4">
        <v>28</v>
      </c>
      <c r="D136" s="5">
        <v>33</v>
      </c>
      <c r="E136" s="7">
        <v>7.7265046296296294E-4</v>
      </c>
      <c r="F136" s="3">
        <v>58.35</v>
      </c>
      <c r="G136" s="8"/>
    </row>
    <row r="137" spans="1:7" x14ac:dyDescent="0.25">
      <c r="A137" s="15">
        <v>8</v>
      </c>
      <c r="B137" s="6" t="s">
        <v>38</v>
      </c>
      <c r="C137" s="4">
        <v>28</v>
      </c>
      <c r="D137" s="5">
        <v>33</v>
      </c>
      <c r="E137" s="7">
        <v>7.6424768518518508E-4</v>
      </c>
      <c r="F137" s="3">
        <v>58.99</v>
      </c>
      <c r="G137" s="8"/>
    </row>
    <row r="138" spans="1:7" x14ac:dyDescent="0.25">
      <c r="A138" s="15">
        <v>8</v>
      </c>
      <c r="B138" s="6" t="s">
        <v>38</v>
      </c>
      <c r="C138" s="4">
        <v>28</v>
      </c>
      <c r="D138" s="5">
        <v>33</v>
      </c>
      <c r="E138" s="7">
        <v>7.5719907407407409E-4</v>
      </c>
      <c r="F138" s="3">
        <v>59.54</v>
      </c>
      <c r="G138" s="8"/>
    </row>
    <row r="139" spans="1:7" x14ac:dyDescent="0.25">
      <c r="A139" s="15">
        <v>8</v>
      </c>
      <c r="B139" s="6" t="s">
        <v>38</v>
      </c>
      <c r="C139" s="4">
        <v>28</v>
      </c>
      <c r="D139" s="5">
        <v>33</v>
      </c>
      <c r="E139" s="7">
        <v>7.5596064814814807E-4</v>
      </c>
      <c r="F139" s="3">
        <v>59.64</v>
      </c>
      <c r="G139" s="8"/>
    </row>
    <row r="140" spans="1:7" x14ac:dyDescent="0.25">
      <c r="A140" s="15">
        <v>8</v>
      </c>
      <c r="B140" s="6" t="s">
        <v>38</v>
      </c>
      <c r="C140" s="4">
        <v>28</v>
      </c>
      <c r="D140" s="5">
        <v>33</v>
      </c>
      <c r="E140" s="7">
        <v>7.4910879629629633E-4</v>
      </c>
      <c r="F140" s="3">
        <v>60.18</v>
      </c>
      <c r="G140" s="8"/>
    </row>
    <row r="141" spans="1:7" x14ac:dyDescent="0.25">
      <c r="A141" s="15">
        <v>8</v>
      </c>
      <c r="B141" s="6" t="s">
        <v>38</v>
      </c>
      <c r="C141" s="4">
        <v>28</v>
      </c>
      <c r="D141" s="5">
        <v>33</v>
      </c>
      <c r="E141" s="7">
        <v>7.4546296296296296E-4</v>
      </c>
      <c r="F141" s="3">
        <v>60.48</v>
      </c>
      <c r="G141" s="8"/>
    </row>
    <row r="142" spans="1:7" x14ac:dyDescent="0.25">
      <c r="A142" s="15">
        <v>8</v>
      </c>
      <c r="B142" s="6" t="s">
        <v>38</v>
      </c>
      <c r="C142" s="4">
        <v>28</v>
      </c>
      <c r="D142" s="5">
        <v>33</v>
      </c>
      <c r="E142" s="7">
        <v>7.5307870370370372E-4</v>
      </c>
      <c r="F142" s="3">
        <v>59.87</v>
      </c>
      <c r="G142" s="8"/>
    </row>
    <row r="143" spans="1:7" x14ac:dyDescent="0.25">
      <c r="A143" s="15">
        <v>8</v>
      </c>
      <c r="B143" s="6" t="s">
        <v>38</v>
      </c>
      <c r="C143" s="4">
        <v>28</v>
      </c>
      <c r="D143" s="5">
        <v>33</v>
      </c>
      <c r="E143" s="7">
        <v>7.4537037037037031E-4</v>
      </c>
      <c r="F143" s="3">
        <v>60.48</v>
      </c>
      <c r="G143" s="8"/>
    </row>
    <row r="144" spans="1:7" x14ac:dyDescent="0.25">
      <c r="A144" s="15">
        <v>8</v>
      </c>
      <c r="B144" s="6" t="s">
        <v>38</v>
      </c>
      <c r="C144" s="4">
        <v>28</v>
      </c>
      <c r="D144" s="5">
        <v>33</v>
      </c>
      <c r="E144" s="7">
        <v>7.5261574074074076E-4</v>
      </c>
      <c r="F144" s="3">
        <v>59.9</v>
      </c>
      <c r="G144" s="8"/>
    </row>
    <row r="145" spans="1:7" x14ac:dyDescent="0.25">
      <c r="A145" s="15">
        <v>8</v>
      </c>
      <c r="B145" s="6" t="s">
        <v>38</v>
      </c>
      <c r="C145" s="4">
        <v>28</v>
      </c>
      <c r="D145" s="5">
        <v>33</v>
      </c>
      <c r="E145" s="7">
        <v>7.4846064814814816E-4</v>
      </c>
      <c r="F145" s="3">
        <v>60.23</v>
      </c>
      <c r="G145" s="8"/>
    </row>
    <row r="146" spans="1:7" x14ac:dyDescent="0.25">
      <c r="A146" s="15">
        <v>8</v>
      </c>
      <c r="B146" s="6" t="s">
        <v>38</v>
      </c>
      <c r="C146" s="4">
        <v>28</v>
      </c>
      <c r="D146" s="5">
        <v>33</v>
      </c>
      <c r="E146" s="7">
        <v>7.5106481481481476E-4</v>
      </c>
      <c r="F146" s="3">
        <v>60.03</v>
      </c>
      <c r="G146" s="8"/>
    </row>
    <row r="147" spans="1:7" x14ac:dyDescent="0.25">
      <c r="A147" s="15">
        <v>8</v>
      </c>
      <c r="B147" s="6" t="s">
        <v>38</v>
      </c>
      <c r="C147" s="4">
        <v>28</v>
      </c>
      <c r="D147" s="5">
        <v>33</v>
      </c>
      <c r="E147" s="7">
        <v>7.4156250000000003E-4</v>
      </c>
      <c r="F147" s="3">
        <v>60.8</v>
      </c>
      <c r="G147" s="8"/>
    </row>
    <row r="148" spans="1:7" x14ac:dyDescent="0.25">
      <c r="A148" s="15">
        <v>8</v>
      </c>
      <c r="B148" s="6" t="s">
        <v>38</v>
      </c>
      <c r="C148" s="4">
        <v>28</v>
      </c>
      <c r="D148" s="5">
        <v>33</v>
      </c>
      <c r="E148" s="7">
        <v>7.4293981481481487E-4</v>
      </c>
      <c r="F148" s="3">
        <v>60.68</v>
      </c>
      <c r="G148" s="8"/>
    </row>
    <row r="149" spans="1:7" x14ac:dyDescent="0.25">
      <c r="A149" s="15">
        <v>8</v>
      </c>
      <c r="B149" s="6" t="s">
        <v>38</v>
      </c>
      <c r="C149" s="4">
        <v>28</v>
      </c>
      <c r="D149" s="5">
        <v>33</v>
      </c>
      <c r="E149" s="7">
        <v>7.4850694444444444E-4</v>
      </c>
      <c r="F149" s="3">
        <v>60.23</v>
      </c>
      <c r="G149" s="8"/>
    </row>
    <row r="150" spans="1:7" x14ac:dyDescent="0.25">
      <c r="A150" s="15">
        <v>8</v>
      </c>
      <c r="B150" s="6" t="s">
        <v>38</v>
      </c>
      <c r="C150" s="4">
        <v>28</v>
      </c>
      <c r="D150" s="5">
        <v>33</v>
      </c>
      <c r="E150" s="7">
        <v>7.5575231481481468E-4</v>
      </c>
      <c r="F150" s="3">
        <v>59.65</v>
      </c>
      <c r="G150" s="8"/>
    </row>
    <row r="151" spans="1:7" x14ac:dyDescent="0.25">
      <c r="A151" s="15">
        <v>8</v>
      </c>
      <c r="B151" s="6" t="s">
        <v>38</v>
      </c>
      <c r="C151" s="4">
        <v>28</v>
      </c>
      <c r="D151" s="5">
        <v>33</v>
      </c>
      <c r="E151" s="7">
        <v>7.4863425925925933E-4</v>
      </c>
      <c r="F151" s="3">
        <v>60.22</v>
      </c>
      <c r="G151" s="8"/>
    </row>
    <row r="152" spans="1:7" x14ac:dyDescent="0.25">
      <c r="A152" s="15">
        <v>8</v>
      </c>
      <c r="B152" s="6" t="s">
        <v>38</v>
      </c>
      <c r="C152" s="4">
        <v>28</v>
      </c>
      <c r="D152" s="5">
        <v>33</v>
      </c>
      <c r="E152" s="7">
        <v>7.5370370370370359E-4</v>
      </c>
      <c r="F152" s="3">
        <v>59.82</v>
      </c>
      <c r="G152" s="8"/>
    </row>
    <row r="153" spans="1:7" x14ac:dyDescent="0.25">
      <c r="A153" s="15">
        <v>8</v>
      </c>
      <c r="B153" s="6" t="s">
        <v>38</v>
      </c>
      <c r="C153" s="4">
        <v>28</v>
      </c>
      <c r="D153" s="5">
        <v>33</v>
      </c>
      <c r="E153" s="7">
        <v>7.4465277777777778E-4</v>
      </c>
      <c r="F153" s="3">
        <v>60.54</v>
      </c>
      <c r="G153" s="8"/>
    </row>
    <row r="154" spans="1:7" x14ac:dyDescent="0.25">
      <c r="A154" s="15">
        <v>8</v>
      </c>
      <c r="B154" s="6" t="s">
        <v>38</v>
      </c>
      <c r="C154" s="4">
        <v>28</v>
      </c>
      <c r="D154" s="5">
        <v>33</v>
      </c>
      <c r="E154" s="7">
        <v>7.658796296296297E-4</v>
      </c>
      <c r="F154" s="3">
        <v>58.86</v>
      </c>
      <c r="G154" s="8"/>
    </row>
    <row r="155" spans="1:7" x14ac:dyDescent="0.25">
      <c r="A155" s="15">
        <v>8</v>
      </c>
      <c r="B155" s="6" t="s">
        <v>38</v>
      </c>
      <c r="C155" s="4">
        <v>28</v>
      </c>
      <c r="D155" s="5">
        <v>33</v>
      </c>
      <c r="E155" s="7">
        <v>7.6709490740740731E-4</v>
      </c>
      <c r="F155" s="3">
        <v>58.77</v>
      </c>
      <c r="G155" s="8"/>
    </row>
    <row r="156" spans="1:7" x14ac:dyDescent="0.25">
      <c r="A156" s="15">
        <v>8</v>
      </c>
      <c r="B156" s="6" t="s">
        <v>38</v>
      </c>
      <c r="C156" s="4">
        <v>28</v>
      </c>
      <c r="D156" s="5">
        <v>33</v>
      </c>
      <c r="E156" s="7">
        <v>7.5359953703703711E-4</v>
      </c>
      <c r="F156" s="3">
        <v>59.82</v>
      </c>
      <c r="G156" s="8"/>
    </row>
    <row r="157" spans="1:7" x14ac:dyDescent="0.25">
      <c r="A157" s="15">
        <v>8</v>
      </c>
      <c r="B157" s="6" t="s">
        <v>38</v>
      </c>
      <c r="C157" s="4">
        <v>28</v>
      </c>
      <c r="D157" s="5">
        <v>33</v>
      </c>
      <c r="E157" s="7">
        <v>7.5295138888888883E-4</v>
      </c>
      <c r="F157" s="3">
        <v>59.88</v>
      </c>
      <c r="G157" s="8"/>
    </row>
    <row r="158" spans="1:7" x14ac:dyDescent="0.25">
      <c r="A158" s="15">
        <v>8</v>
      </c>
      <c r="B158" s="6" t="s">
        <v>38</v>
      </c>
      <c r="C158" s="4">
        <v>28</v>
      </c>
      <c r="D158" s="5">
        <v>33</v>
      </c>
      <c r="E158" s="7">
        <v>7.5228009259259258E-4</v>
      </c>
      <c r="F158" s="3">
        <v>59.93</v>
      </c>
      <c r="G158" s="8"/>
    </row>
    <row r="159" spans="1:7" x14ac:dyDescent="0.25">
      <c r="A159" s="15">
        <v>8</v>
      </c>
      <c r="B159" s="6" t="s">
        <v>38</v>
      </c>
      <c r="C159" s="4">
        <v>28</v>
      </c>
      <c r="D159" s="5">
        <v>33</v>
      </c>
      <c r="E159" s="7">
        <v>7.510995370370371E-4</v>
      </c>
      <c r="F159" s="3">
        <v>60.02</v>
      </c>
      <c r="G159" s="8"/>
    </row>
    <row r="160" spans="1:7" x14ac:dyDescent="0.25">
      <c r="A160" s="15">
        <v>8</v>
      </c>
      <c r="B160" s="6" t="s">
        <v>38</v>
      </c>
      <c r="C160" s="4">
        <v>28</v>
      </c>
      <c r="D160" s="5">
        <v>33</v>
      </c>
      <c r="E160" s="7">
        <v>7.5166666666666665E-4</v>
      </c>
      <c r="F160" s="3">
        <v>59.98</v>
      </c>
      <c r="G160" s="8"/>
    </row>
    <row r="161" spans="1:7" x14ac:dyDescent="0.25">
      <c r="A161" s="15">
        <v>8</v>
      </c>
      <c r="B161" s="6" t="s">
        <v>38</v>
      </c>
      <c r="C161" s="4">
        <v>28</v>
      </c>
      <c r="D161" s="5">
        <v>33</v>
      </c>
      <c r="E161" s="7">
        <v>7.537847222222222E-4</v>
      </c>
      <c r="F161" s="3">
        <v>59.81</v>
      </c>
      <c r="G161" s="8"/>
    </row>
    <row r="162" spans="1:7" x14ac:dyDescent="0.25">
      <c r="A162" s="15">
        <v>8</v>
      </c>
      <c r="B162" s="6" t="s">
        <v>38</v>
      </c>
      <c r="C162" s="4">
        <v>28</v>
      </c>
      <c r="D162" s="5">
        <v>33</v>
      </c>
      <c r="E162" s="7">
        <v>7.528356481481482E-4</v>
      </c>
      <c r="F162" s="3">
        <v>59.88</v>
      </c>
      <c r="G162" s="8"/>
    </row>
    <row r="163" spans="1:7" x14ac:dyDescent="0.25">
      <c r="A163" s="15">
        <v>8</v>
      </c>
      <c r="B163" s="6" t="s">
        <v>36</v>
      </c>
      <c r="C163" s="4">
        <v>28</v>
      </c>
      <c r="D163" s="5">
        <v>7</v>
      </c>
      <c r="E163" s="7">
        <v>7.9228009259259258E-4</v>
      </c>
      <c r="F163" s="3">
        <v>56.9</v>
      </c>
      <c r="G163" s="8"/>
    </row>
    <row r="164" spans="1:7" x14ac:dyDescent="0.25">
      <c r="A164" s="15">
        <v>8</v>
      </c>
      <c r="B164" s="6" t="s">
        <v>36</v>
      </c>
      <c r="C164" s="4">
        <v>28</v>
      </c>
      <c r="D164" s="5">
        <v>7</v>
      </c>
      <c r="E164" s="7">
        <v>7.7034722222222218E-4</v>
      </c>
      <c r="F164" s="3">
        <v>58.52</v>
      </c>
      <c r="G164" s="8"/>
    </row>
    <row r="165" spans="1:7" x14ac:dyDescent="0.25">
      <c r="A165" s="15">
        <v>8</v>
      </c>
      <c r="B165" s="6" t="s">
        <v>36</v>
      </c>
      <c r="C165" s="4">
        <v>28</v>
      </c>
      <c r="D165" s="5">
        <v>7</v>
      </c>
      <c r="E165" s="7">
        <v>7.6787037037037026E-4</v>
      </c>
      <c r="F165" s="3">
        <v>58.71</v>
      </c>
      <c r="G165" s="8"/>
    </row>
    <row r="166" spans="1:7" x14ac:dyDescent="0.25">
      <c r="A166" s="15">
        <v>8</v>
      </c>
      <c r="B166" s="6" t="s">
        <v>36</v>
      </c>
      <c r="C166" s="4">
        <v>28</v>
      </c>
      <c r="D166" s="5">
        <v>7</v>
      </c>
      <c r="E166" s="7">
        <v>7.571759259259259E-4</v>
      </c>
      <c r="F166" s="3">
        <v>59.54</v>
      </c>
      <c r="G166" s="8"/>
    </row>
    <row r="167" spans="1:7" x14ac:dyDescent="0.25">
      <c r="A167" s="15">
        <v>8</v>
      </c>
      <c r="B167" s="6" t="s">
        <v>36</v>
      </c>
      <c r="C167" s="4">
        <v>28</v>
      </c>
      <c r="D167" s="5">
        <v>7</v>
      </c>
      <c r="E167" s="7">
        <v>7.628587962962962E-4</v>
      </c>
      <c r="F167" s="3">
        <v>59.1</v>
      </c>
      <c r="G167" s="8"/>
    </row>
    <row r="168" spans="1:7" x14ac:dyDescent="0.25">
      <c r="A168" s="15">
        <v>8</v>
      </c>
      <c r="B168" s="6" t="s">
        <v>36</v>
      </c>
      <c r="C168" s="4">
        <v>28</v>
      </c>
      <c r="D168" s="5">
        <v>7</v>
      </c>
      <c r="E168" s="7">
        <v>7.5195601851851855E-4</v>
      </c>
      <c r="F168" s="3">
        <v>59.95</v>
      </c>
      <c r="G168" s="8"/>
    </row>
    <row r="169" spans="1:7" x14ac:dyDescent="0.25">
      <c r="A169" s="15">
        <v>8</v>
      </c>
      <c r="B169" s="6" t="s">
        <v>36</v>
      </c>
      <c r="C169" s="4">
        <v>28</v>
      </c>
      <c r="D169" s="5">
        <v>7</v>
      </c>
      <c r="E169" s="7">
        <v>7.5303240740740745E-4</v>
      </c>
      <c r="F169" s="3">
        <v>59.87</v>
      </c>
      <c r="G169" s="8"/>
    </row>
    <row r="170" spans="1:7" x14ac:dyDescent="0.25">
      <c r="A170" s="15">
        <v>8</v>
      </c>
      <c r="B170" s="6" t="s">
        <v>36</v>
      </c>
      <c r="C170" s="4">
        <v>28</v>
      </c>
      <c r="D170" s="5">
        <v>7</v>
      </c>
      <c r="E170" s="7">
        <v>7.5454861111111111E-4</v>
      </c>
      <c r="F170" s="3">
        <v>59.75</v>
      </c>
      <c r="G170" s="8"/>
    </row>
    <row r="171" spans="1:7" x14ac:dyDescent="0.25">
      <c r="A171" s="15">
        <v>8</v>
      </c>
      <c r="B171" s="6" t="s">
        <v>36</v>
      </c>
      <c r="C171" s="4">
        <v>28</v>
      </c>
      <c r="D171" s="5">
        <v>7</v>
      </c>
      <c r="E171" s="7">
        <v>7.4803240740740733E-4</v>
      </c>
      <c r="F171" s="3">
        <v>60.27</v>
      </c>
      <c r="G171" s="8"/>
    </row>
    <row r="172" spans="1:7" x14ac:dyDescent="0.25">
      <c r="A172" s="15">
        <v>8</v>
      </c>
      <c r="B172" s="6" t="s">
        <v>36</v>
      </c>
      <c r="C172" s="4">
        <v>28</v>
      </c>
      <c r="D172" s="5">
        <v>7</v>
      </c>
      <c r="E172" s="7">
        <v>7.4903935185185175E-4</v>
      </c>
      <c r="F172" s="3">
        <v>60.19</v>
      </c>
      <c r="G172" s="8"/>
    </row>
    <row r="173" spans="1:7" x14ac:dyDescent="0.25">
      <c r="A173" s="15">
        <v>8</v>
      </c>
      <c r="B173" s="6" t="s">
        <v>36</v>
      </c>
      <c r="C173" s="4">
        <v>28</v>
      </c>
      <c r="D173" s="5">
        <v>7</v>
      </c>
      <c r="E173" s="7">
        <v>7.4780092592592595E-4</v>
      </c>
      <c r="F173" s="3">
        <v>60.29</v>
      </c>
      <c r="G173" s="8"/>
    </row>
    <row r="174" spans="1:7" x14ac:dyDescent="0.25">
      <c r="A174" s="15">
        <v>8</v>
      </c>
      <c r="B174" s="6" t="s">
        <v>36</v>
      </c>
      <c r="C174" s="4">
        <v>28</v>
      </c>
      <c r="D174" s="5">
        <v>7</v>
      </c>
      <c r="E174" s="7">
        <v>7.4601851851851858E-4</v>
      </c>
      <c r="F174" s="3">
        <v>60.43</v>
      </c>
      <c r="G174" s="8"/>
    </row>
    <row r="175" spans="1:7" x14ac:dyDescent="0.25">
      <c r="A175" s="15">
        <v>8</v>
      </c>
      <c r="B175" s="6" t="s">
        <v>36</v>
      </c>
      <c r="C175" s="4">
        <v>28</v>
      </c>
      <c r="D175" s="5">
        <v>7</v>
      </c>
      <c r="E175" s="7">
        <v>7.4986111111111119E-4</v>
      </c>
      <c r="F175" s="3">
        <v>60.12</v>
      </c>
      <c r="G175" s="8"/>
    </row>
    <row r="176" spans="1:7" x14ac:dyDescent="0.25">
      <c r="A176" s="15">
        <v>8</v>
      </c>
      <c r="B176" s="6" t="s">
        <v>36</v>
      </c>
      <c r="C176" s="4">
        <v>28</v>
      </c>
      <c r="D176" s="5">
        <v>7</v>
      </c>
      <c r="E176" s="7">
        <v>7.540972222222223E-4</v>
      </c>
      <c r="F176" s="3">
        <v>59.78</v>
      </c>
      <c r="G176" s="8"/>
    </row>
    <row r="177" spans="1:7" x14ac:dyDescent="0.25">
      <c r="A177" s="15">
        <v>8</v>
      </c>
      <c r="B177" s="6" t="s">
        <v>36</v>
      </c>
      <c r="C177" s="4">
        <v>28</v>
      </c>
      <c r="D177" s="5">
        <v>7</v>
      </c>
      <c r="E177" s="7">
        <v>7.4883101851851847E-4</v>
      </c>
      <c r="F177" s="3">
        <v>60.2</v>
      </c>
      <c r="G177" s="8"/>
    </row>
    <row r="178" spans="1:7" x14ac:dyDescent="0.25">
      <c r="A178" s="15">
        <v>8</v>
      </c>
      <c r="B178" s="6" t="s">
        <v>36</v>
      </c>
      <c r="C178" s="4">
        <v>28</v>
      </c>
      <c r="D178" s="5">
        <v>7</v>
      </c>
      <c r="E178" s="7">
        <v>7.4981481481481481E-4</v>
      </c>
      <c r="F178" s="3">
        <v>60.13</v>
      </c>
      <c r="G178" s="8"/>
    </row>
    <row r="179" spans="1:7" x14ac:dyDescent="0.25">
      <c r="A179" s="15">
        <v>8</v>
      </c>
      <c r="B179" s="6" t="s">
        <v>36</v>
      </c>
      <c r="C179" s="4">
        <v>28</v>
      </c>
      <c r="D179" s="5">
        <v>7</v>
      </c>
      <c r="E179" s="7">
        <v>7.5923611111111114E-4</v>
      </c>
      <c r="F179" s="3">
        <v>59.38</v>
      </c>
      <c r="G179" s="8"/>
    </row>
    <row r="180" spans="1:7" x14ac:dyDescent="0.25">
      <c r="A180" s="15">
        <v>8</v>
      </c>
      <c r="B180" s="6" t="s">
        <v>36</v>
      </c>
      <c r="C180" s="4">
        <v>28</v>
      </c>
      <c r="D180" s="5">
        <v>7</v>
      </c>
      <c r="E180" s="7">
        <v>7.6130787037037042E-4</v>
      </c>
      <c r="F180" s="3">
        <v>59.22</v>
      </c>
      <c r="G180" s="8"/>
    </row>
    <row r="181" spans="1:7" x14ac:dyDescent="0.25">
      <c r="A181" s="15">
        <v>8</v>
      </c>
      <c r="B181" s="6" t="s">
        <v>36</v>
      </c>
      <c r="C181" s="4">
        <v>28</v>
      </c>
      <c r="D181" s="5">
        <v>7</v>
      </c>
      <c r="E181" s="7">
        <v>7.4581018518518529E-4</v>
      </c>
      <c r="F181" s="3">
        <v>60.45</v>
      </c>
      <c r="G181" s="8"/>
    </row>
    <row r="182" spans="1:7" x14ac:dyDescent="0.25">
      <c r="A182" s="15">
        <v>8</v>
      </c>
      <c r="B182" s="6" t="s">
        <v>36</v>
      </c>
      <c r="C182" s="4">
        <v>28</v>
      </c>
      <c r="D182" s="5">
        <v>7</v>
      </c>
      <c r="E182" s="7">
        <v>7.4743055555555554E-4</v>
      </c>
      <c r="F182" s="3">
        <v>60.32</v>
      </c>
      <c r="G182" s="8"/>
    </row>
    <row r="183" spans="1:7" x14ac:dyDescent="0.25">
      <c r="A183" s="15">
        <v>8</v>
      </c>
      <c r="B183" s="6" t="s">
        <v>36</v>
      </c>
      <c r="C183" s="4">
        <v>28</v>
      </c>
      <c r="D183" s="5">
        <v>7</v>
      </c>
      <c r="E183" s="7">
        <v>7.6424768518518508E-4</v>
      </c>
      <c r="F183" s="3">
        <v>58.99</v>
      </c>
      <c r="G183" s="8"/>
    </row>
    <row r="184" spans="1:7" x14ac:dyDescent="0.25">
      <c r="A184" s="15">
        <v>8</v>
      </c>
      <c r="B184" s="6" t="s">
        <v>36</v>
      </c>
      <c r="C184" s="4">
        <v>28</v>
      </c>
      <c r="D184" s="5">
        <v>7</v>
      </c>
      <c r="E184" s="7">
        <v>7.4928240740740738E-4</v>
      </c>
      <c r="F184" s="3">
        <v>60.17</v>
      </c>
      <c r="G184" s="8"/>
    </row>
    <row r="185" spans="1:7" x14ac:dyDescent="0.25">
      <c r="A185" s="15">
        <v>8</v>
      </c>
      <c r="B185" s="6" t="s">
        <v>36</v>
      </c>
      <c r="C185" s="4">
        <v>28</v>
      </c>
      <c r="D185" s="5">
        <v>7</v>
      </c>
      <c r="E185" s="7">
        <v>7.515740740740741E-4</v>
      </c>
      <c r="F185" s="3">
        <v>59.99</v>
      </c>
      <c r="G185" s="8"/>
    </row>
    <row r="186" spans="1:7" x14ac:dyDescent="0.25">
      <c r="A186" s="15">
        <v>8</v>
      </c>
      <c r="B186" s="6" t="s">
        <v>36</v>
      </c>
      <c r="C186" s="4">
        <v>28</v>
      </c>
      <c r="D186" s="5">
        <v>7</v>
      </c>
      <c r="E186" s="7">
        <v>7.5116898148148146E-4</v>
      </c>
      <c r="F186" s="3">
        <v>60.02</v>
      </c>
      <c r="G186" s="8"/>
    </row>
    <row r="187" spans="1:7" x14ac:dyDescent="0.25">
      <c r="A187" s="15">
        <v>8</v>
      </c>
      <c r="B187" s="6" t="s">
        <v>36</v>
      </c>
      <c r="C187" s="4">
        <v>28</v>
      </c>
      <c r="D187" s="5">
        <v>7</v>
      </c>
      <c r="E187" s="7">
        <v>7.4230324074074086E-4</v>
      </c>
      <c r="F187" s="3">
        <v>60.73</v>
      </c>
      <c r="G187" s="8"/>
    </row>
    <row r="188" spans="1:7" x14ac:dyDescent="0.25">
      <c r="A188" s="15">
        <v>8</v>
      </c>
      <c r="B188" s="6" t="s">
        <v>36</v>
      </c>
      <c r="C188" s="4">
        <v>28</v>
      </c>
      <c r="D188" s="5">
        <v>7</v>
      </c>
      <c r="E188" s="7">
        <v>7.4219907407407405E-4</v>
      </c>
      <c r="F188" s="3">
        <v>60.74</v>
      </c>
      <c r="G188" s="8"/>
    </row>
    <row r="189" spans="1:7" x14ac:dyDescent="0.25">
      <c r="A189" s="15">
        <v>8</v>
      </c>
      <c r="B189" s="6" t="s">
        <v>36</v>
      </c>
      <c r="C189" s="4">
        <v>28</v>
      </c>
      <c r="D189" s="5">
        <v>7</v>
      </c>
      <c r="E189" s="7">
        <v>7.5425925925925931E-4</v>
      </c>
      <c r="F189" s="3">
        <v>59.77</v>
      </c>
      <c r="G189" s="8"/>
    </row>
    <row r="190" spans="1:7" x14ac:dyDescent="0.25">
      <c r="A190" s="15">
        <v>8</v>
      </c>
      <c r="B190" s="6" t="s">
        <v>36</v>
      </c>
      <c r="C190" s="4">
        <v>28</v>
      </c>
      <c r="D190" s="5">
        <v>7</v>
      </c>
      <c r="E190" s="7">
        <v>7.456828703703704E-4</v>
      </c>
      <c r="F190" s="3">
        <v>60.46</v>
      </c>
      <c r="G190" s="8"/>
    </row>
    <row r="191" spans="1:7" x14ac:dyDescent="0.25">
      <c r="A191" s="15">
        <v>8</v>
      </c>
      <c r="B191" s="6" t="s">
        <v>43</v>
      </c>
      <c r="C191" s="4">
        <v>28</v>
      </c>
      <c r="D191" s="5">
        <v>36</v>
      </c>
      <c r="E191" s="7">
        <v>8.000694444444444E-4</v>
      </c>
      <c r="F191" s="3">
        <v>56.35</v>
      </c>
      <c r="G191" s="8"/>
    </row>
    <row r="192" spans="1:7" x14ac:dyDescent="0.25">
      <c r="A192" s="15">
        <v>8</v>
      </c>
      <c r="B192" s="6" t="s">
        <v>43</v>
      </c>
      <c r="C192" s="4">
        <v>28</v>
      </c>
      <c r="D192" s="5">
        <v>36</v>
      </c>
      <c r="E192" s="7">
        <v>7.7405092592592597E-4</v>
      </c>
      <c r="F192" s="3">
        <v>58.24</v>
      </c>
      <c r="G192" s="8"/>
    </row>
    <row r="193" spans="1:7" x14ac:dyDescent="0.25">
      <c r="A193" s="15">
        <v>8</v>
      </c>
      <c r="B193" s="6" t="s">
        <v>43</v>
      </c>
      <c r="C193" s="4">
        <v>28</v>
      </c>
      <c r="D193" s="5">
        <v>36</v>
      </c>
      <c r="E193" s="7">
        <v>7.6292824074074067E-4</v>
      </c>
      <c r="F193" s="3">
        <v>59.09</v>
      </c>
      <c r="G193" s="8"/>
    </row>
    <row r="194" spans="1:7" x14ac:dyDescent="0.25">
      <c r="A194" s="15">
        <v>8</v>
      </c>
      <c r="B194" s="6" t="s">
        <v>43</v>
      </c>
      <c r="C194" s="4">
        <v>28</v>
      </c>
      <c r="D194" s="5">
        <v>36</v>
      </c>
      <c r="E194" s="7">
        <v>7.6263888888888898E-4</v>
      </c>
      <c r="F194" s="3">
        <v>59.11</v>
      </c>
      <c r="G194" s="8"/>
    </row>
    <row r="195" spans="1:7" x14ac:dyDescent="0.25">
      <c r="A195" s="15">
        <v>8</v>
      </c>
      <c r="B195" s="6" t="s">
        <v>43</v>
      </c>
      <c r="C195" s="4">
        <v>28</v>
      </c>
      <c r="D195" s="5">
        <v>36</v>
      </c>
      <c r="E195" s="7">
        <v>7.532291666666667E-4</v>
      </c>
      <c r="F195" s="3">
        <v>59.85</v>
      </c>
      <c r="G195" s="8"/>
    </row>
    <row r="196" spans="1:7" x14ac:dyDescent="0.25">
      <c r="A196" s="15">
        <v>8</v>
      </c>
      <c r="B196" s="6" t="s">
        <v>43</v>
      </c>
      <c r="C196" s="4">
        <v>28</v>
      </c>
      <c r="D196" s="5">
        <v>36</v>
      </c>
      <c r="E196" s="7">
        <v>7.5381944444444444E-4</v>
      </c>
      <c r="F196" s="3">
        <v>59.81</v>
      </c>
      <c r="G196" s="8"/>
    </row>
    <row r="197" spans="1:7" x14ac:dyDescent="0.25">
      <c r="A197" s="15">
        <v>8</v>
      </c>
      <c r="B197" s="6" t="s">
        <v>43</v>
      </c>
      <c r="C197" s="4">
        <v>28</v>
      </c>
      <c r="D197" s="5">
        <v>36</v>
      </c>
      <c r="E197" s="7">
        <v>7.6189814814814816E-4</v>
      </c>
      <c r="F197" s="3">
        <v>59.17</v>
      </c>
      <c r="G197" s="8"/>
    </row>
    <row r="198" spans="1:7" x14ac:dyDescent="0.25">
      <c r="A198" s="15">
        <v>8</v>
      </c>
      <c r="B198" s="6" t="s">
        <v>43</v>
      </c>
      <c r="C198" s="4">
        <v>28</v>
      </c>
      <c r="D198" s="5">
        <v>36</v>
      </c>
      <c r="E198" s="7">
        <v>7.4969907407407407E-4</v>
      </c>
      <c r="F198" s="3">
        <v>60.14</v>
      </c>
      <c r="G198" s="8"/>
    </row>
    <row r="199" spans="1:7" x14ac:dyDescent="0.25">
      <c r="A199" s="15">
        <v>8</v>
      </c>
      <c r="B199" s="6" t="s">
        <v>43</v>
      </c>
      <c r="C199" s="4">
        <v>28</v>
      </c>
      <c r="D199" s="5">
        <v>36</v>
      </c>
      <c r="E199" s="7">
        <v>7.5006944444444459E-4</v>
      </c>
      <c r="F199" s="3">
        <v>60.11</v>
      </c>
      <c r="G199" s="8"/>
    </row>
    <row r="200" spans="1:7" x14ac:dyDescent="0.25">
      <c r="A200" s="15">
        <v>8</v>
      </c>
      <c r="B200" s="6" t="s">
        <v>43</v>
      </c>
      <c r="C200" s="4">
        <v>28</v>
      </c>
      <c r="D200" s="5">
        <v>36</v>
      </c>
      <c r="E200" s="7">
        <v>7.5193287037037036E-4</v>
      </c>
      <c r="F200" s="3">
        <v>59.96</v>
      </c>
      <c r="G200" s="8"/>
    </row>
    <row r="201" spans="1:7" x14ac:dyDescent="0.25">
      <c r="A201" s="15">
        <v>8</v>
      </c>
      <c r="B201" s="6" t="s">
        <v>43</v>
      </c>
      <c r="C201" s="4">
        <v>28</v>
      </c>
      <c r="D201" s="5">
        <v>36</v>
      </c>
      <c r="E201" s="7">
        <v>7.5370370370370359E-4</v>
      </c>
      <c r="F201" s="3">
        <v>59.82</v>
      </c>
      <c r="G201" s="8"/>
    </row>
    <row r="202" spans="1:7" x14ac:dyDescent="0.25">
      <c r="A202" s="15">
        <v>8</v>
      </c>
      <c r="B202" s="6" t="s">
        <v>43</v>
      </c>
      <c r="C202" s="4">
        <v>28</v>
      </c>
      <c r="D202" s="5">
        <v>36</v>
      </c>
      <c r="E202" s="7">
        <v>7.5173611111111112E-4</v>
      </c>
      <c r="F202" s="3">
        <v>59.97</v>
      </c>
      <c r="G202" s="8"/>
    </row>
    <row r="203" spans="1:7" x14ac:dyDescent="0.25">
      <c r="A203" s="15">
        <v>8</v>
      </c>
      <c r="B203" s="6" t="s">
        <v>43</v>
      </c>
      <c r="C203" s="4">
        <v>28</v>
      </c>
      <c r="D203" s="5">
        <v>36</v>
      </c>
      <c r="E203" s="7">
        <v>7.4687500000000003E-4</v>
      </c>
      <c r="F203" s="3">
        <v>60.36</v>
      </c>
      <c r="G203" s="8"/>
    </row>
    <row r="204" spans="1:7" x14ac:dyDescent="0.25">
      <c r="A204" s="15">
        <v>8</v>
      </c>
      <c r="B204" s="6" t="s">
        <v>43</v>
      </c>
      <c r="C204" s="4">
        <v>28</v>
      </c>
      <c r="D204" s="5">
        <v>36</v>
      </c>
      <c r="E204" s="7">
        <v>7.6114583333333329E-4</v>
      </c>
      <c r="F204" s="3">
        <v>59.23</v>
      </c>
      <c r="G204" s="8"/>
    </row>
    <row r="205" spans="1:7" x14ac:dyDescent="0.25">
      <c r="A205" s="15">
        <v>8</v>
      </c>
      <c r="B205" s="6" t="s">
        <v>43</v>
      </c>
      <c r="C205" s="4">
        <v>28</v>
      </c>
      <c r="D205" s="5">
        <v>36</v>
      </c>
      <c r="E205" s="7">
        <v>7.5311342592592585E-4</v>
      </c>
      <c r="F205" s="3">
        <v>59.86</v>
      </c>
      <c r="G205" s="8"/>
    </row>
    <row r="206" spans="1:7" x14ac:dyDescent="0.25">
      <c r="A206" s="15">
        <v>8</v>
      </c>
      <c r="B206" s="6" t="s">
        <v>43</v>
      </c>
      <c r="C206" s="4">
        <v>28</v>
      </c>
      <c r="D206" s="5">
        <v>36</v>
      </c>
      <c r="E206" s="7">
        <v>7.4980324074074066E-4</v>
      </c>
      <c r="F206" s="3">
        <v>60.13</v>
      </c>
      <c r="G206" s="8"/>
    </row>
    <row r="207" spans="1:7" x14ac:dyDescent="0.25">
      <c r="A207" s="15">
        <v>8</v>
      </c>
      <c r="B207" s="6" t="s">
        <v>43</v>
      </c>
      <c r="C207" s="4">
        <v>28</v>
      </c>
      <c r="D207" s="5">
        <v>36</v>
      </c>
      <c r="E207" s="7">
        <v>7.5498842592592599E-4</v>
      </c>
      <c r="F207" s="3">
        <v>59.71</v>
      </c>
      <c r="G207" s="8"/>
    </row>
    <row r="208" spans="1:7" x14ac:dyDescent="0.25">
      <c r="A208" s="15">
        <v>8</v>
      </c>
      <c r="B208" s="6" t="s">
        <v>43</v>
      </c>
      <c r="C208" s="4">
        <v>28</v>
      </c>
      <c r="D208" s="5">
        <v>36</v>
      </c>
      <c r="E208" s="7">
        <v>7.5275462962962969E-4</v>
      </c>
      <c r="F208" s="3">
        <v>59.89</v>
      </c>
      <c r="G208" s="8"/>
    </row>
    <row r="209" spans="1:7" x14ac:dyDescent="0.25">
      <c r="A209" s="15">
        <v>8</v>
      </c>
      <c r="B209" s="6" t="s">
        <v>43</v>
      </c>
      <c r="C209" s="4">
        <v>28</v>
      </c>
      <c r="D209" s="5">
        <v>36</v>
      </c>
      <c r="E209" s="7">
        <v>7.4898148148148155E-4</v>
      </c>
      <c r="F209" s="3">
        <v>60.19</v>
      </c>
      <c r="G209" s="8"/>
    </row>
    <row r="210" spans="1:7" x14ac:dyDescent="0.25">
      <c r="A210" s="15">
        <v>8</v>
      </c>
      <c r="B210" s="6" t="s">
        <v>43</v>
      </c>
      <c r="C210" s="4">
        <v>28</v>
      </c>
      <c r="D210" s="5">
        <v>36</v>
      </c>
      <c r="E210" s="7">
        <v>7.4767361111111117E-4</v>
      </c>
      <c r="F210" s="3">
        <v>60.3</v>
      </c>
      <c r="G210" s="8"/>
    </row>
    <row r="211" spans="1:7" x14ac:dyDescent="0.25">
      <c r="A211" s="15">
        <v>8</v>
      </c>
      <c r="B211" s="6" t="s">
        <v>43</v>
      </c>
      <c r="C211" s="4">
        <v>28</v>
      </c>
      <c r="D211" s="5">
        <v>36</v>
      </c>
      <c r="E211" s="7">
        <v>7.6100694444444447E-4</v>
      </c>
      <c r="F211" s="3">
        <v>59.24</v>
      </c>
      <c r="G211" s="8"/>
    </row>
    <row r="212" spans="1:7" x14ac:dyDescent="0.25">
      <c r="A212" s="15">
        <v>8</v>
      </c>
      <c r="B212" s="6" t="s">
        <v>43</v>
      </c>
      <c r="C212" s="4">
        <v>28</v>
      </c>
      <c r="D212" s="5">
        <v>36</v>
      </c>
      <c r="E212" s="7">
        <v>7.5728009259259249E-4</v>
      </c>
      <c r="F212" s="3">
        <v>59.53</v>
      </c>
      <c r="G212" s="8"/>
    </row>
    <row r="213" spans="1:7" x14ac:dyDescent="0.25">
      <c r="A213" s="15">
        <v>8</v>
      </c>
      <c r="B213" s="6" t="s">
        <v>43</v>
      </c>
      <c r="C213" s="4">
        <v>28</v>
      </c>
      <c r="D213" s="5">
        <v>36</v>
      </c>
      <c r="E213" s="7">
        <v>7.4865740740740752E-4</v>
      </c>
      <c r="F213" s="3">
        <v>60.22</v>
      </c>
      <c r="G213" s="8"/>
    </row>
    <row r="214" spans="1:7" x14ac:dyDescent="0.25">
      <c r="A214" s="15">
        <v>8</v>
      </c>
      <c r="B214" s="6" t="s">
        <v>43</v>
      </c>
      <c r="C214" s="4">
        <v>28</v>
      </c>
      <c r="D214" s="5">
        <v>36</v>
      </c>
      <c r="E214" s="7">
        <v>7.5474537037037036E-4</v>
      </c>
      <c r="F214" s="3">
        <v>59.73</v>
      </c>
      <c r="G214" s="8"/>
    </row>
    <row r="215" spans="1:7" x14ac:dyDescent="0.25">
      <c r="A215" s="15">
        <v>8</v>
      </c>
      <c r="B215" s="6" t="s">
        <v>43</v>
      </c>
      <c r="C215" s="4">
        <v>28</v>
      </c>
      <c r="D215" s="5">
        <v>36</v>
      </c>
      <c r="E215" s="7">
        <v>7.4311342592592582E-4</v>
      </c>
      <c r="F215" s="3">
        <v>60.67</v>
      </c>
      <c r="G215" s="8"/>
    </row>
    <row r="216" spans="1:7" x14ac:dyDescent="0.25">
      <c r="A216" s="15">
        <v>8</v>
      </c>
      <c r="B216" s="6" t="s">
        <v>43</v>
      </c>
      <c r="C216" s="4">
        <v>28</v>
      </c>
      <c r="D216" s="5">
        <v>36</v>
      </c>
      <c r="E216" s="7">
        <v>7.473148148148148E-4</v>
      </c>
      <c r="F216" s="3">
        <v>60.33</v>
      </c>
      <c r="G216" s="8"/>
    </row>
    <row r="217" spans="1:7" x14ac:dyDescent="0.25">
      <c r="A217" s="15">
        <v>8</v>
      </c>
      <c r="B217" s="6" t="s">
        <v>43</v>
      </c>
      <c r="C217" s="4">
        <v>28</v>
      </c>
      <c r="D217" s="5">
        <v>36</v>
      </c>
      <c r="E217" s="7">
        <v>7.4805555555555552E-4</v>
      </c>
      <c r="F217" s="3">
        <v>60.27</v>
      </c>
      <c r="G217" s="8"/>
    </row>
    <row r="218" spans="1:7" x14ac:dyDescent="0.25">
      <c r="A218" s="15">
        <v>8</v>
      </c>
      <c r="B218" s="6" t="s">
        <v>43</v>
      </c>
      <c r="C218" s="4">
        <v>28</v>
      </c>
      <c r="D218" s="5">
        <v>36</v>
      </c>
      <c r="E218" s="7">
        <v>7.4594907407407411E-4</v>
      </c>
      <c r="F218" s="3">
        <v>60.44</v>
      </c>
      <c r="G218" s="8"/>
    </row>
    <row r="219" spans="1:7" x14ac:dyDescent="0.25">
      <c r="A219" s="15">
        <v>8</v>
      </c>
      <c r="B219" s="6" t="s">
        <v>35</v>
      </c>
      <c r="C219" s="4">
        <v>28</v>
      </c>
      <c r="D219" s="5">
        <v>39</v>
      </c>
      <c r="E219" s="7">
        <v>7.9339120370370371E-4</v>
      </c>
      <c r="F219" s="3">
        <v>56.82</v>
      </c>
      <c r="G219" s="8"/>
    </row>
    <row r="220" spans="1:7" x14ac:dyDescent="0.25">
      <c r="A220" s="15">
        <v>8</v>
      </c>
      <c r="B220" s="6" t="s">
        <v>35</v>
      </c>
      <c r="C220" s="4">
        <v>28</v>
      </c>
      <c r="D220" s="5">
        <v>39</v>
      </c>
      <c r="E220" s="7">
        <v>7.7512731481481486E-4</v>
      </c>
      <c r="F220" s="3">
        <v>58.16</v>
      </c>
      <c r="G220" s="8"/>
    </row>
    <row r="221" spans="1:7" x14ac:dyDescent="0.25">
      <c r="A221" s="15">
        <v>8</v>
      </c>
      <c r="B221" s="6" t="s">
        <v>35</v>
      </c>
      <c r="C221" s="4">
        <v>28</v>
      </c>
      <c r="D221" s="5">
        <v>39</v>
      </c>
      <c r="E221" s="7">
        <v>7.6637731481481479E-4</v>
      </c>
      <c r="F221" s="3">
        <v>58.83</v>
      </c>
      <c r="G221" s="8"/>
    </row>
    <row r="222" spans="1:7" x14ac:dyDescent="0.25">
      <c r="A222" s="15">
        <v>8</v>
      </c>
      <c r="B222" s="6" t="s">
        <v>35</v>
      </c>
      <c r="C222" s="4">
        <v>28</v>
      </c>
      <c r="D222" s="5">
        <v>39</v>
      </c>
      <c r="E222" s="7">
        <v>7.7063657407407408E-4</v>
      </c>
      <c r="F222" s="3">
        <v>58.5</v>
      </c>
      <c r="G222" s="8"/>
    </row>
    <row r="223" spans="1:7" x14ac:dyDescent="0.25">
      <c r="A223" s="15">
        <v>8</v>
      </c>
      <c r="B223" s="6" t="s">
        <v>35</v>
      </c>
      <c r="C223" s="4">
        <v>28</v>
      </c>
      <c r="D223" s="5">
        <v>39</v>
      </c>
      <c r="E223" s="7">
        <v>7.5340277777777775E-4</v>
      </c>
      <c r="F223" s="3">
        <v>59.84</v>
      </c>
      <c r="G223" s="8"/>
    </row>
    <row r="224" spans="1:7" x14ac:dyDescent="0.25">
      <c r="A224" s="15">
        <v>8</v>
      </c>
      <c r="B224" s="6" t="s">
        <v>35</v>
      </c>
      <c r="C224" s="4">
        <v>28</v>
      </c>
      <c r="D224" s="5">
        <v>39</v>
      </c>
      <c r="E224" s="7">
        <v>7.4914351851851845E-4</v>
      </c>
      <c r="F224" s="3">
        <v>60.18</v>
      </c>
      <c r="G224" s="8"/>
    </row>
    <row r="225" spans="1:7" x14ac:dyDescent="0.25">
      <c r="A225" s="15">
        <v>8</v>
      </c>
      <c r="B225" s="6" t="s">
        <v>35</v>
      </c>
      <c r="C225" s="4">
        <v>28</v>
      </c>
      <c r="D225" s="5">
        <v>39</v>
      </c>
      <c r="E225" s="7">
        <v>7.5197916666666675E-4</v>
      </c>
      <c r="F225" s="3">
        <v>59.95</v>
      </c>
      <c r="G225" s="8"/>
    </row>
    <row r="226" spans="1:7" x14ac:dyDescent="0.25">
      <c r="A226" s="15">
        <v>8</v>
      </c>
      <c r="B226" s="6" t="s">
        <v>35</v>
      </c>
      <c r="C226" s="4">
        <v>28</v>
      </c>
      <c r="D226" s="5">
        <v>39</v>
      </c>
      <c r="E226" s="7">
        <v>7.5307870370370372E-4</v>
      </c>
      <c r="F226" s="3">
        <v>59.87</v>
      </c>
      <c r="G226" s="8"/>
    </row>
    <row r="227" spans="1:7" x14ac:dyDescent="0.25">
      <c r="A227" s="15">
        <v>8</v>
      </c>
      <c r="B227" s="6" t="s">
        <v>35</v>
      </c>
      <c r="C227" s="4">
        <v>28</v>
      </c>
      <c r="D227" s="5">
        <v>39</v>
      </c>
      <c r="E227" s="7">
        <v>7.4449074074074077E-4</v>
      </c>
      <c r="F227" s="3">
        <v>60.56</v>
      </c>
      <c r="G227" s="8"/>
    </row>
    <row r="228" spans="1:7" x14ac:dyDescent="0.25">
      <c r="A228" s="15">
        <v>8</v>
      </c>
      <c r="B228" s="6" t="s">
        <v>35</v>
      </c>
      <c r="C228" s="4">
        <v>28</v>
      </c>
      <c r="D228" s="5">
        <v>39</v>
      </c>
      <c r="E228" s="7">
        <v>7.4540509259259265E-4</v>
      </c>
      <c r="F228" s="3">
        <v>60.48</v>
      </c>
      <c r="G228" s="8"/>
    </row>
    <row r="229" spans="1:7" x14ac:dyDescent="0.25">
      <c r="A229" s="15">
        <v>8</v>
      </c>
      <c r="B229" s="6" t="s">
        <v>35</v>
      </c>
      <c r="C229" s="4">
        <v>28</v>
      </c>
      <c r="D229" s="5">
        <v>39</v>
      </c>
      <c r="E229" s="7">
        <v>7.567013888888889E-4</v>
      </c>
      <c r="F229" s="3">
        <v>59.58</v>
      </c>
      <c r="G229" s="8"/>
    </row>
    <row r="230" spans="1:7" x14ac:dyDescent="0.25">
      <c r="A230" s="15">
        <v>8</v>
      </c>
      <c r="B230" s="6" t="s">
        <v>35</v>
      </c>
      <c r="C230" s="4">
        <v>28</v>
      </c>
      <c r="D230" s="5">
        <v>39</v>
      </c>
      <c r="E230" s="7">
        <v>7.4701388888888897E-4</v>
      </c>
      <c r="F230" s="3">
        <v>60.35</v>
      </c>
      <c r="G230" s="8"/>
    </row>
    <row r="231" spans="1:7" x14ac:dyDescent="0.25">
      <c r="A231" s="15">
        <v>8</v>
      </c>
      <c r="B231" s="6" t="s">
        <v>35</v>
      </c>
      <c r="C231" s="4">
        <v>28</v>
      </c>
      <c r="D231" s="5">
        <v>39</v>
      </c>
      <c r="E231" s="7">
        <v>7.4440972222222226E-4</v>
      </c>
      <c r="F231" s="3">
        <v>60.56</v>
      </c>
      <c r="G231" s="8"/>
    </row>
    <row r="232" spans="1:7" x14ac:dyDescent="0.25">
      <c r="A232" s="15">
        <v>8</v>
      </c>
      <c r="B232" s="6" t="s">
        <v>35</v>
      </c>
      <c r="C232" s="4">
        <v>28</v>
      </c>
      <c r="D232" s="5">
        <v>39</v>
      </c>
      <c r="E232" s="7">
        <v>7.4358796296296293E-4</v>
      </c>
      <c r="F232" s="3">
        <v>60.63</v>
      </c>
      <c r="G232" s="8"/>
    </row>
    <row r="233" spans="1:7" x14ac:dyDescent="0.25">
      <c r="A233" s="15">
        <v>8</v>
      </c>
      <c r="B233" s="6" t="s">
        <v>35</v>
      </c>
      <c r="C233" s="4">
        <v>28</v>
      </c>
      <c r="D233" s="5">
        <v>39</v>
      </c>
      <c r="E233" s="7">
        <v>7.4621527777777761E-4</v>
      </c>
      <c r="F233" s="3">
        <v>60.42</v>
      </c>
      <c r="G233" s="8"/>
    </row>
    <row r="234" spans="1:7" x14ac:dyDescent="0.25">
      <c r="A234" s="15">
        <v>8</v>
      </c>
      <c r="B234" s="6" t="s">
        <v>35</v>
      </c>
      <c r="C234" s="4">
        <v>28</v>
      </c>
      <c r="D234" s="5">
        <v>39</v>
      </c>
      <c r="E234" s="7">
        <v>7.5574074074074074E-4</v>
      </c>
      <c r="F234" s="3">
        <v>59.65</v>
      </c>
      <c r="G234" s="8"/>
    </row>
    <row r="235" spans="1:7" x14ac:dyDescent="0.25">
      <c r="A235" s="15">
        <v>8</v>
      </c>
      <c r="B235" s="6" t="s">
        <v>35</v>
      </c>
      <c r="C235" s="4">
        <v>28</v>
      </c>
      <c r="D235" s="5">
        <v>39</v>
      </c>
      <c r="E235" s="7">
        <v>7.5039351851851862E-4</v>
      </c>
      <c r="F235" s="3">
        <v>60.08</v>
      </c>
      <c r="G235" s="8"/>
    </row>
    <row r="236" spans="1:7" x14ac:dyDescent="0.25">
      <c r="A236" s="15">
        <v>8</v>
      </c>
      <c r="B236" s="6" t="s">
        <v>35</v>
      </c>
      <c r="C236" s="4">
        <v>28</v>
      </c>
      <c r="D236" s="5">
        <v>39</v>
      </c>
      <c r="E236" s="7">
        <v>7.585416666666668E-4</v>
      </c>
      <c r="F236" s="3">
        <v>59.43</v>
      </c>
      <c r="G236" s="8"/>
    </row>
    <row r="237" spans="1:7" x14ac:dyDescent="0.25">
      <c r="A237" s="15">
        <v>8</v>
      </c>
      <c r="B237" s="6" t="s">
        <v>35</v>
      </c>
      <c r="C237" s="4">
        <v>28</v>
      </c>
      <c r="D237" s="5">
        <v>39</v>
      </c>
      <c r="E237" s="7">
        <v>7.4456018518518523E-4</v>
      </c>
      <c r="F237" s="3">
        <v>60.55</v>
      </c>
      <c r="G237" s="8"/>
    </row>
    <row r="238" spans="1:7" x14ac:dyDescent="0.25">
      <c r="A238" s="15">
        <v>8</v>
      </c>
      <c r="B238" s="6" t="s">
        <v>35</v>
      </c>
      <c r="C238" s="4">
        <v>28</v>
      </c>
      <c r="D238" s="5">
        <v>39</v>
      </c>
      <c r="E238" s="7">
        <v>7.6835648148148152E-4</v>
      </c>
      <c r="F238" s="3">
        <v>58.68</v>
      </c>
      <c r="G238" s="8"/>
    </row>
    <row r="239" spans="1:7" x14ac:dyDescent="0.25">
      <c r="A239" s="15">
        <v>8</v>
      </c>
      <c r="B239" s="6" t="s">
        <v>35</v>
      </c>
      <c r="C239" s="4">
        <v>28</v>
      </c>
      <c r="D239" s="5">
        <v>39</v>
      </c>
      <c r="E239" s="7">
        <v>8.966898148148149E-4</v>
      </c>
      <c r="F239" s="3">
        <v>50.28</v>
      </c>
      <c r="G239" s="8"/>
    </row>
    <row r="240" spans="1:7" x14ac:dyDescent="0.25">
      <c r="A240" s="15">
        <v>8</v>
      </c>
      <c r="B240" s="6" t="s">
        <v>35</v>
      </c>
      <c r="C240" s="4">
        <v>28</v>
      </c>
      <c r="D240" s="5">
        <v>39</v>
      </c>
      <c r="E240" s="7">
        <v>7.8447916666666672E-4</v>
      </c>
      <c r="F240" s="3">
        <v>57.47</v>
      </c>
      <c r="G240" s="8"/>
    </row>
    <row r="241" spans="1:7" x14ac:dyDescent="0.25">
      <c r="A241" s="15">
        <v>8</v>
      </c>
      <c r="B241" s="6" t="s">
        <v>35</v>
      </c>
      <c r="C241" s="4">
        <v>28</v>
      </c>
      <c r="D241" s="5">
        <v>39</v>
      </c>
      <c r="E241" s="7">
        <v>7.4769675925925926E-4</v>
      </c>
      <c r="F241" s="3">
        <v>60.3</v>
      </c>
      <c r="G241" s="8"/>
    </row>
    <row r="242" spans="1:7" x14ac:dyDescent="0.25">
      <c r="A242" s="15">
        <v>8</v>
      </c>
      <c r="B242" s="6" t="s">
        <v>35</v>
      </c>
      <c r="C242" s="4">
        <v>28</v>
      </c>
      <c r="D242" s="5">
        <v>39</v>
      </c>
      <c r="E242" s="7">
        <v>7.4886574074074081E-4</v>
      </c>
      <c r="F242" s="3">
        <v>60.2</v>
      </c>
      <c r="G242" s="8"/>
    </row>
    <row r="243" spans="1:7" x14ac:dyDescent="0.25">
      <c r="A243" s="15">
        <v>8</v>
      </c>
      <c r="B243" s="6" t="s">
        <v>35</v>
      </c>
      <c r="C243" s="4">
        <v>28</v>
      </c>
      <c r="D243" s="5">
        <v>39</v>
      </c>
      <c r="E243" s="7">
        <v>7.5298611111111107E-4</v>
      </c>
      <c r="F243" s="3">
        <v>59.87</v>
      </c>
      <c r="G243" s="8"/>
    </row>
    <row r="244" spans="1:7" x14ac:dyDescent="0.25">
      <c r="A244" s="15">
        <v>8</v>
      </c>
      <c r="B244" s="6" t="s">
        <v>35</v>
      </c>
      <c r="C244" s="4">
        <v>28</v>
      </c>
      <c r="D244" s="5">
        <v>39</v>
      </c>
      <c r="E244" s="7">
        <v>7.5336805555555563E-4</v>
      </c>
      <c r="F244" s="3">
        <v>59.84</v>
      </c>
      <c r="G244" s="8"/>
    </row>
    <row r="245" spans="1:7" x14ac:dyDescent="0.25">
      <c r="A245" s="15">
        <v>8</v>
      </c>
      <c r="B245" s="6" t="s">
        <v>35</v>
      </c>
      <c r="C245" s="4">
        <v>28</v>
      </c>
      <c r="D245" s="5">
        <v>39</v>
      </c>
      <c r="E245" s="7">
        <v>7.4655092592592579E-4</v>
      </c>
      <c r="F245" s="3">
        <v>60.39</v>
      </c>
      <c r="G245" s="8"/>
    </row>
    <row r="246" spans="1:7" x14ac:dyDescent="0.25">
      <c r="A246" s="15">
        <v>8</v>
      </c>
      <c r="B246" s="6" t="s">
        <v>35</v>
      </c>
      <c r="C246" s="4">
        <v>28</v>
      </c>
      <c r="D246" s="5">
        <v>39</v>
      </c>
      <c r="E246" s="7">
        <v>7.6207175925925932E-4</v>
      </c>
      <c r="F246" s="3">
        <v>59.16</v>
      </c>
      <c r="G246" s="8"/>
    </row>
    <row r="247" spans="1:7" x14ac:dyDescent="0.25">
      <c r="A247" s="15">
        <v>8</v>
      </c>
      <c r="B247" s="6" t="s">
        <v>249</v>
      </c>
      <c r="C247" s="4">
        <v>28</v>
      </c>
      <c r="D247" s="5">
        <v>30</v>
      </c>
      <c r="E247" s="7">
        <v>7.9636574074074071E-4</v>
      </c>
      <c r="F247" s="3">
        <v>56.61</v>
      </c>
      <c r="G247" s="8"/>
    </row>
    <row r="248" spans="1:7" x14ac:dyDescent="0.25">
      <c r="A248" s="15">
        <v>8</v>
      </c>
      <c r="B248" s="6" t="s">
        <v>249</v>
      </c>
      <c r="C248" s="4">
        <v>28</v>
      </c>
      <c r="D248" s="5">
        <v>30</v>
      </c>
      <c r="E248" s="7">
        <v>7.8186342592592587E-4</v>
      </c>
      <c r="F248" s="3">
        <v>57.66</v>
      </c>
      <c r="G248" s="8"/>
    </row>
    <row r="249" spans="1:7" x14ac:dyDescent="0.25">
      <c r="A249" s="15">
        <v>8</v>
      </c>
      <c r="B249" s="6" t="s">
        <v>249</v>
      </c>
      <c r="C249" s="4">
        <v>28</v>
      </c>
      <c r="D249" s="5">
        <v>30</v>
      </c>
      <c r="E249" s="7">
        <v>7.6901620370370372E-4</v>
      </c>
      <c r="F249" s="3">
        <v>58.62</v>
      </c>
      <c r="G249" s="8"/>
    </row>
    <row r="250" spans="1:7" x14ac:dyDescent="0.25">
      <c r="A250" s="15">
        <v>8</v>
      </c>
      <c r="B250" s="6" t="s">
        <v>249</v>
      </c>
      <c r="C250" s="4">
        <v>28</v>
      </c>
      <c r="D250" s="5">
        <v>30</v>
      </c>
      <c r="E250" s="7">
        <v>7.6295138888888886E-4</v>
      </c>
      <c r="F250" s="3">
        <v>59.09</v>
      </c>
      <c r="G250" s="8"/>
    </row>
    <row r="251" spans="1:7" x14ac:dyDescent="0.25">
      <c r="A251" s="15">
        <v>8</v>
      </c>
      <c r="B251" s="6" t="s">
        <v>249</v>
      </c>
      <c r="C251" s="4">
        <v>28</v>
      </c>
      <c r="D251" s="5">
        <v>30</v>
      </c>
      <c r="E251" s="7">
        <v>7.510995370370371E-4</v>
      </c>
      <c r="F251" s="3">
        <v>60.02</v>
      </c>
      <c r="G251" s="8"/>
    </row>
    <row r="252" spans="1:7" x14ac:dyDescent="0.25">
      <c r="A252" s="15">
        <v>8</v>
      </c>
      <c r="B252" s="6" t="s">
        <v>249</v>
      </c>
      <c r="C252" s="4">
        <v>28</v>
      </c>
      <c r="D252" s="5">
        <v>30</v>
      </c>
      <c r="E252" s="7">
        <v>7.4946759259259248E-4</v>
      </c>
      <c r="F252" s="3">
        <v>60.15</v>
      </c>
      <c r="G252" s="8"/>
    </row>
    <row r="253" spans="1:7" x14ac:dyDescent="0.25">
      <c r="A253" s="15">
        <v>8</v>
      </c>
      <c r="B253" s="6" t="s">
        <v>249</v>
      </c>
      <c r="C253" s="4">
        <v>28</v>
      </c>
      <c r="D253" s="5">
        <v>30</v>
      </c>
      <c r="E253" s="7">
        <v>7.469212962962962E-4</v>
      </c>
      <c r="F253" s="3">
        <v>60.36</v>
      </c>
      <c r="G253" s="8"/>
    </row>
    <row r="254" spans="1:7" x14ac:dyDescent="0.25">
      <c r="A254" s="15">
        <v>8</v>
      </c>
      <c r="B254" s="6" t="s">
        <v>249</v>
      </c>
      <c r="C254" s="4">
        <v>28</v>
      </c>
      <c r="D254" s="5">
        <v>30</v>
      </c>
      <c r="E254" s="7">
        <v>7.4668981481481472E-4</v>
      </c>
      <c r="F254" s="3">
        <v>60.38</v>
      </c>
      <c r="G254" s="8"/>
    </row>
    <row r="255" spans="1:7" x14ac:dyDescent="0.25">
      <c r="A255" s="15">
        <v>8</v>
      </c>
      <c r="B255" s="6" t="s">
        <v>249</v>
      </c>
      <c r="C255" s="4">
        <v>28</v>
      </c>
      <c r="D255" s="5">
        <v>30</v>
      </c>
      <c r="E255" s="7">
        <v>7.5043981481481478E-4</v>
      </c>
      <c r="F255" s="3">
        <v>60.08</v>
      </c>
      <c r="G255" s="8"/>
    </row>
    <row r="256" spans="1:7" x14ac:dyDescent="0.25">
      <c r="A256" s="15">
        <v>8</v>
      </c>
      <c r="B256" s="6" t="s">
        <v>249</v>
      </c>
      <c r="C256" s="4">
        <v>28</v>
      </c>
      <c r="D256" s="5">
        <v>30</v>
      </c>
      <c r="E256" s="7">
        <v>7.4884259259259262E-4</v>
      </c>
      <c r="F256" s="3">
        <v>60.2</v>
      </c>
      <c r="G256" s="8"/>
    </row>
    <row r="257" spans="1:7" x14ac:dyDescent="0.25">
      <c r="A257" s="15">
        <v>8</v>
      </c>
      <c r="B257" s="6" t="s">
        <v>249</v>
      </c>
      <c r="C257" s="4">
        <v>28</v>
      </c>
      <c r="D257" s="5">
        <v>30</v>
      </c>
      <c r="E257" s="7">
        <v>7.4761574074074064E-4</v>
      </c>
      <c r="F257" s="3">
        <v>60.3</v>
      </c>
      <c r="G257" s="8"/>
    </row>
    <row r="258" spans="1:7" x14ac:dyDescent="0.25">
      <c r="A258" s="15">
        <v>8</v>
      </c>
      <c r="B258" s="6" t="s">
        <v>249</v>
      </c>
      <c r="C258" s="4">
        <v>28</v>
      </c>
      <c r="D258" s="5">
        <v>30</v>
      </c>
      <c r="E258" s="7">
        <v>7.5038194444444447E-4</v>
      </c>
      <c r="F258" s="3">
        <v>60.08</v>
      </c>
      <c r="G258" s="8"/>
    </row>
    <row r="259" spans="1:7" x14ac:dyDescent="0.25">
      <c r="A259" s="15">
        <v>8</v>
      </c>
      <c r="B259" s="6" t="s">
        <v>249</v>
      </c>
      <c r="C259" s="4">
        <v>28</v>
      </c>
      <c r="D259" s="5">
        <v>30</v>
      </c>
      <c r="E259" s="7">
        <v>7.4924768518518526E-4</v>
      </c>
      <c r="F259" s="3">
        <v>60.17</v>
      </c>
      <c r="G259" s="8"/>
    </row>
    <row r="260" spans="1:7" x14ac:dyDescent="0.25">
      <c r="A260" s="15">
        <v>8</v>
      </c>
      <c r="B260" s="6" t="s">
        <v>249</v>
      </c>
      <c r="C260" s="4">
        <v>28</v>
      </c>
      <c r="D260" s="5">
        <v>30</v>
      </c>
      <c r="E260" s="7">
        <v>7.5015046296296288E-4</v>
      </c>
      <c r="F260" s="3">
        <v>60.1</v>
      </c>
      <c r="G260" s="8"/>
    </row>
    <row r="261" spans="1:7" x14ac:dyDescent="0.25">
      <c r="A261" s="15">
        <v>8</v>
      </c>
      <c r="B261" s="6" t="s">
        <v>249</v>
      </c>
      <c r="C261" s="4">
        <v>28</v>
      </c>
      <c r="D261" s="5">
        <v>30</v>
      </c>
      <c r="E261" s="7">
        <v>7.4590277777777773E-4</v>
      </c>
      <c r="F261" s="3">
        <v>60.44</v>
      </c>
      <c r="G261" s="8"/>
    </row>
    <row r="262" spans="1:7" x14ac:dyDescent="0.25">
      <c r="A262" s="15">
        <v>8</v>
      </c>
      <c r="B262" s="6" t="s">
        <v>249</v>
      </c>
      <c r="C262" s="4">
        <v>28</v>
      </c>
      <c r="D262" s="5">
        <v>30</v>
      </c>
      <c r="E262" s="7">
        <v>7.6543981481481482E-4</v>
      </c>
      <c r="F262" s="3">
        <v>58.9</v>
      </c>
      <c r="G262" s="8"/>
    </row>
    <row r="263" spans="1:7" x14ac:dyDescent="0.25">
      <c r="A263" s="15">
        <v>8</v>
      </c>
      <c r="B263" s="6" t="s">
        <v>249</v>
      </c>
      <c r="C263" s="4">
        <v>28</v>
      </c>
      <c r="D263" s="5">
        <v>30</v>
      </c>
      <c r="E263" s="7">
        <v>7.4768518518518511E-4</v>
      </c>
      <c r="F263" s="3">
        <v>60.3</v>
      </c>
      <c r="G263" s="8"/>
    </row>
    <row r="264" spans="1:7" x14ac:dyDescent="0.25">
      <c r="A264" s="15">
        <v>8</v>
      </c>
      <c r="B264" s="6" t="s">
        <v>249</v>
      </c>
      <c r="C264" s="4">
        <v>28</v>
      </c>
      <c r="D264" s="5">
        <v>30</v>
      </c>
      <c r="E264" s="7">
        <v>7.6012731481481471E-4</v>
      </c>
      <c r="F264" s="3">
        <v>59.31</v>
      </c>
      <c r="G264" s="8"/>
    </row>
    <row r="265" spans="1:7" x14ac:dyDescent="0.25">
      <c r="A265" s="15">
        <v>8</v>
      </c>
      <c r="B265" s="6" t="s">
        <v>249</v>
      </c>
      <c r="C265" s="4">
        <v>28</v>
      </c>
      <c r="D265" s="5">
        <v>30</v>
      </c>
      <c r="E265" s="7">
        <v>7.4155092592592599E-4</v>
      </c>
      <c r="F265" s="3">
        <v>60.8</v>
      </c>
      <c r="G265" s="8"/>
    </row>
    <row r="266" spans="1:7" x14ac:dyDescent="0.25">
      <c r="A266" s="15">
        <v>8</v>
      </c>
      <c r="B266" s="6" t="s">
        <v>249</v>
      </c>
      <c r="C266" s="4">
        <v>28</v>
      </c>
      <c r="D266" s="5">
        <v>30</v>
      </c>
      <c r="E266" s="7">
        <v>7.5929398148148145E-4</v>
      </c>
      <c r="F266" s="3">
        <v>59.38</v>
      </c>
      <c r="G266" s="8"/>
    </row>
    <row r="267" spans="1:7" x14ac:dyDescent="0.25">
      <c r="A267" s="15">
        <v>8</v>
      </c>
      <c r="B267" s="6" t="s">
        <v>249</v>
      </c>
      <c r="C267" s="4">
        <v>28</v>
      </c>
      <c r="D267" s="5">
        <v>30</v>
      </c>
      <c r="E267" s="7">
        <v>9.0366898148148142E-4</v>
      </c>
      <c r="F267" s="3">
        <v>49.89</v>
      </c>
      <c r="G267" s="8"/>
    </row>
    <row r="268" spans="1:7" x14ac:dyDescent="0.25">
      <c r="A268" s="15">
        <v>8</v>
      </c>
      <c r="B268" s="6" t="s">
        <v>249</v>
      </c>
      <c r="C268" s="4">
        <v>28</v>
      </c>
      <c r="D268" s="5">
        <v>30</v>
      </c>
      <c r="E268" s="7">
        <v>7.5510416666666662E-4</v>
      </c>
      <c r="F268" s="3">
        <v>59.7</v>
      </c>
      <c r="G268" s="8"/>
    </row>
    <row r="269" spans="1:7" x14ac:dyDescent="0.25">
      <c r="A269" s="15">
        <v>8</v>
      </c>
      <c r="B269" s="6" t="s">
        <v>249</v>
      </c>
      <c r="C269" s="4">
        <v>28</v>
      </c>
      <c r="D269" s="5">
        <v>30</v>
      </c>
      <c r="E269" s="7">
        <v>7.496527777777778E-4</v>
      </c>
      <c r="F269" s="3">
        <v>60.14</v>
      </c>
      <c r="G269" s="8"/>
    </row>
    <row r="270" spans="1:7" x14ac:dyDescent="0.25">
      <c r="A270" s="15">
        <v>8</v>
      </c>
      <c r="B270" s="6" t="s">
        <v>249</v>
      </c>
      <c r="C270" s="4">
        <v>28</v>
      </c>
      <c r="D270" s="5">
        <v>30</v>
      </c>
      <c r="E270" s="7">
        <v>7.6370370370370361E-4</v>
      </c>
      <c r="F270" s="3">
        <v>59.03</v>
      </c>
      <c r="G270" s="8"/>
    </row>
    <row r="271" spans="1:7" x14ac:dyDescent="0.25">
      <c r="A271" s="15">
        <v>8</v>
      </c>
      <c r="B271" s="6" t="s">
        <v>249</v>
      </c>
      <c r="C271" s="4">
        <v>28</v>
      </c>
      <c r="D271" s="5">
        <v>30</v>
      </c>
      <c r="E271" s="7">
        <v>7.585416666666668E-4</v>
      </c>
      <c r="F271" s="3">
        <v>59.43</v>
      </c>
      <c r="G271" s="8"/>
    </row>
    <row r="272" spans="1:7" x14ac:dyDescent="0.25">
      <c r="A272" s="15">
        <v>8</v>
      </c>
      <c r="B272" s="6" t="s">
        <v>249</v>
      </c>
      <c r="C272" s="4">
        <v>28</v>
      </c>
      <c r="D272" s="5">
        <v>30</v>
      </c>
      <c r="E272" s="7">
        <v>7.5135416666666666E-4</v>
      </c>
      <c r="F272" s="3">
        <v>60</v>
      </c>
      <c r="G272" s="8"/>
    </row>
    <row r="273" spans="1:7" x14ac:dyDescent="0.25">
      <c r="A273" s="15">
        <v>8</v>
      </c>
      <c r="B273" s="6" t="s">
        <v>249</v>
      </c>
      <c r="C273" s="4">
        <v>28</v>
      </c>
      <c r="D273" s="5">
        <v>30</v>
      </c>
      <c r="E273" s="7">
        <v>7.5039351851851862E-4</v>
      </c>
      <c r="F273" s="3">
        <v>60.08</v>
      </c>
      <c r="G273" s="8"/>
    </row>
    <row r="274" spans="1:7" x14ac:dyDescent="0.25">
      <c r="A274" s="15">
        <v>8</v>
      </c>
      <c r="B274" s="6" t="s">
        <v>249</v>
      </c>
      <c r="C274" s="4">
        <v>28</v>
      </c>
      <c r="D274" s="5">
        <v>30</v>
      </c>
      <c r="E274" s="7">
        <v>7.6743055555555549E-4</v>
      </c>
      <c r="F274" s="3">
        <v>58.75</v>
      </c>
      <c r="G274" s="8"/>
    </row>
    <row r="275" spans="1:7" x14ac:dyDescent="0.25">
      <c r="A275" s="15">
        <v>8</v>
      </c>
      <c r="B275" s="6" t="s">
        <v>32</v>
      </c>
      <c r="C275" s="4">
        <v>28</v>
      </c>
      <c r="D275" s="5">
        <v>19</v>
      </c>
      <c r="E275" s="7">
        <v>8.0765046296296281E-4</v>
      </c>
      <c r="F275" s="3">
        <v>55.82</v>
      </c>
      <c r="G275" s="8"/>
    </row>
    <row r="276" spans="1:7" x14ac:dyDescent="0.25">
      <c r="A276" s="15">
        <v>8</v>
      </c>
      <c r="B276" s="6" t="s">
        <v>32</v>
      </c>
      <c r="C276" s="4">
        <v>28</v>
      </c>
      <c r="D276" s="5">
        <v>19</v>
      </c>
      <c r="E276" s="7">
        <v>7.8082175925925921E-4</v>
      </c>
      <c r="F276" s="3">
        <v>57.74</v>
      </c>
      <c r="G276" s="8"/>
    </row>
    <row r="277" spans="1:7" x14ac:dyDescent="0.25">
      <c r="A277" s="15">
        <v>8</v>
      </c>
      <c r="B277" s="6" t="s">
        <v>32</v>
      </c>
      <c r="C277" s="4">
        <v>28</v>
      </c>
      <c r="D277" s="5">
        <v>19</v>
      </c>
      <c r="E277" s="7">
        <v>7.6821759259259258E-4</v>
      </c>
      <c r="F277" s="3">
        <v>58.69</v>
      </c>
      <c r="G277" s="8"/>
    </row>
    <row r="278" spans="1:7" x14ac:dyDescent="0.25">
      <c r="A278" s="15">
        <v>8</v>
      </c>
      <c r="B278" s="6" t="s">
        <v>32</v>
      </c>
      <c r="C278" s="4">
        <v>28</v>
      </c>
      <c r="D278" s="5">
        <v>19</v>
      </c>
      <c r="E278" s="7">
        <v>7.6009259259259259E-4</v>
      </c>
      <c r="F278" s="3">
        <v>59.31</v>
      </c>
      <c r="G278" s="8"/>
    </row>
    <row r="279" spans="1:7" x14ac:dyDescent="0.25">
      <c r="A279" s="15">
        <v>8</v>
      </c>
      <c r="B279" s="6" t="s">
        <v>32</v>
      </c>
      <c r="C279" s="4">
        <v>28</v>
      </c>
      <c r="D279" s="5">
        <v>19</v>
      </c>
      <c r="E279" s="7">
        <v>7.5666666666666666E-4</v>
      </c>
      <c r="F279" s="3">
        <v>59.58</v>
      </c>
      <c r="G279" s="8"/>
    </row>
    <row r="280" spans="1:7" x14ac:dyDescent="0.25">
      <c r="A280" s="15">
        <v>8</v>
      </c>
      <c r="B280" s="6" t="s">
        <v>32</v>
      </c>
      <c r="C280" s="4">
        <v>28</v>
      </c>
      <c r="D280" s="5">
        <v>19</v>
      </c>
      <c r="E280" s="7">
        <v>7.6719907407407412E-4</v>
      </c>
      <c r="F280" s="3">
        <v>58.76</v>
      </c>
      <c r="G280" s="8"/>
    </row>
    <row r="281" spans="1:7" x14ac:dyDescent="0.25">
      <c r="A281" s="15">
        <v>8</v>
      </c>
      <c r="B281" s="6" t="s">
        <v>32</v>
      </c>
      <c r="C281" s="4">
        <v>28</v>
      </c>
      <c r="D281" s="5">
        <v>19</v>
      </c>
      <c r="E281" s="7">
        <v>7.5687500000000006E-4</v>
      </c>
      <c r="F281" s="3">
        <v>59.57</v>
      </c>
      <c r="G281" s="8"/>
    </row>
    <row r="282" spans="1:7" x14ac:dyDescent="0.25">
      <c r="A282" s="15">
        <v>8</v>
      </c>
      <c r="B282" s="6" t="s">
        <v>32</v>
      </c>
      <c r="C282" s="4">
        <v>28</v>
      </c>
      <c r="D282" s="5">
        <v>19</v>
      </c>
      <c r="E282" s="7">
        <v>7.6431712962962955E-4</v>
      </c>
      <c r="F282" s="3">
        <v>58.99</v>
      </c>
      <c r="G282" s="8"/>
    </row>
    <row r="283" spans="1:7" x14ac:dyDescent="0.25">
      <c r="A283" s="15">
        <v>8</v>
      </c>
      <c r="B283" s="6" t="s">
        <v>32</v>
      </c>
      <c r="C283" s="4">
        <v>28</v>
      </c>
      <c r="D283" s="5">
        <v>19</v>
      </c>
      <c r="E283" s="7">
        <v>7.5429398148148155E-4</v>
      </c>
      <c r="F283" s="3">
        <v>59.77</v>
      </c>
      <c r="G283" s="8"/>
    </row>
    <row r="284" spans="1:7" x14ac:dyDescent="0.25">
      <c r="A284" s="15">
        <v>8</v>
      </c>
      <c r="B284" s="6" t="s">
        <v>32</v>
      </c>
      <c r="C284" s="4">
        <v>28</v>
      </c>
      <c r="D284" s="5">
        <v>19</v>
      </c>
      <c r="E284" s="7">
        <v>7.5790509259259257E-4</v>
      </c>
      <c r="F284" s="3">
        <v>59.48</v>
      </c>
      <c r="G284" s="8"/>
    </row>
    <row r="285" spans="1:7" x14ac:dyDescent="0.25">
      <c r="A285" s="15">
        <v>8</v>
      </c>
      <c r="B285" s="6" t="s">
        <v>32</v>
      </c>
      <c r="C285" s="4">
        <v>28</v>
      </c>
      <c r="D285" s="5">
        <v>19</v>
      </c>
      <c r="E285" s="7">
        <v>7.5559027777777777E-4</v>
      </c>
      <c r="F285" s="3">
        <v>59.67</v>
      </c>
      <c r="G285" s="8"/>
    </row>
    <row r="286" spans="1:7" x14ac:dyDescent="0.25">
      <c r="A286" s="15">
        <v>8</v>
      </c>
      <c r="B286" s="6" t="s">
        <v>32</v>
      </c>
      <c r="C286" s="4">
        <v>28</v>
      </c>
      <c r="D286" s="5">
        <v>19</v>
      </c>
      <c r="E286" s="7">
        <v>7.5300925925925926E-4</v>
      </c>
      <c r="F286" s="3">
        <v>59.87</v>
      </c>
      <c r="G286" s="8"/>
    </row>
    <row r="287" spans="1:7" x14ac:dyDescent="0.25">
      <c r="A287" s="15">
        <v>8</v>
      </c>
      <c r="B287" s="6" t="s">
        <v>32</v>
      </c>
      <c r="C287" s="4">
        <v>28</v>
      </c>
      <c r="D287" s="5">
        <v>19</v>
      </c>
      <c r="E287" s="7">
        <v>7.5986111111111122E-4</v>
      </c>
      <c r="F287" s="3">
        <v>59.33</v>
      </c>
      <c r="G287" s="8"/>
    </row>
    <row r="288" spans="1:7" x14ac:dyDescent="0.25">
      <c r="A288" s="15">
        <v>8</v>
      </c>
      <c r="B288" s="6" t="s">
        <v>32</v>
      </c>
      <c r="C288" s="4">
        <v>28</v>
      </c>
      <c r="D288" s="5">
        <v>19</v>
      </c>
      <c r="E288" s="7">
        <v>7.559143518518518E-4</v>
      </c>
      <c r="F288" s="3">
        <v>59.64</v>
      </c>
      <c r="G288" s="8"/>
    </row>
    <row r="289" spans="1:7" x14ac:dyDescent="0.25">
      <c r="A289" s="15">
        <v>8</v>
      </c>
      <c r="B289" s="6" t="s">
        <v>32</v>
      </c>
      <c r="C289" s="4">
        <v>28</v>
      </c>
      <c r="D289" s="5">
        <v>19</v>
      </c>
      <c r="E289" s="7">
        <v>7.4987268518518513E-4</v>
      </c>
      <c r="F289" s="3">
        <v>60.12</v>
      </c>
      <c r="G289" s="8"/>
    </row>
    <row r="290" spans="1:7" x14ac:dyDescent="0.25">
      <c r="A290" s="15">
        <v>8</v>
      </c>
      <c r="B290" s="6" t="s">
        <v>32</v>
      </c>
      <c r="C290" s="4">
        <v>28</v>
      </c>
      <c r="D290" s="5">
        <v>19</v>
      </c>
      <c r="E290" s="7">
        <v>7.5151620370370357E-4</v>
      </c>
      <c r="F290" s="3">
        <v>59.99</v>
      </c>
      <c r="G290" s="8"/>
    </row>
    <row r="291" spans="1:7" x14ac:dyDescent="0.25">
      <c r="A291" s="15">
        <v>8</v>
      </c>
      <c r="B291" s="6" t="s">
        <v>32</v>
      </c>
      <c r="C291" s="4">
        <v>28</v>
      </c>
      <c r="D291" s="5">
        <v>19</v>
      </c>
      <c r="E291" s="7">
        <v>7.4834490740740731E-4</v>
      </c>
      <c r="F291" s="3">
        <v>60.24</v>
      </c>
      <c r="G291" s="8"/>
    </row>
    <row r="292" spans="1:7" x14ac:dyDescent="0.25">
      <c r="A292" s="15">
        <v>8</v>
      </c>
      <c r="B292" s="6" t="s">
        <v>32</v>
      </c>
      <c r="C292" s="4">
        <v>28</v>
      </c>
      <c r="D292" s="5">
        <v>19</v>
      </c>
      <c r="E292" s="7">
        <v>7.5826388888888894E-4</v>
      </c>
      <c r="F292" s="3">
        <v>59.46</v>
      </c>
      <c r="G292" s="8"/>
    </row>
    <row r="293" spans="1:7" x14ac:dyDescent="0.25">
      <c r="A293" s="15">
        <v>8</v>
      </c>
      <c r="B293" s="6" t="s">
        <v>32</v>
      </c>
      <c r="C293" s="4">
        <v>28</v>
      </c>
      <c r="D293" s="5">
        <v>19</v>
      </c>
      <c r="E293" s="7">
        <v>7.6082175925925926E-4</v>
      </c>
      <c r="F293" s="3">
        <v>59.26</v>
      </c>
      <c r="G293" s="8"/>
    </row>
    <row r="294" spans="1:7" x14ac:dyDescent="0.25">
      <c r="A294" s="15">
        <v>8</v>
      </c>
      <c r="B294" s="6" t="s">
        <v>32</v>
      </c>
      <c r="C294" s="4">
        <v>28</v>
      </c>
      <c r="D294" s="5">
        <v>19</v>
      </c>
      <c r="E294" s="7">
        <v>7.5603009259259254E-4</v>
      </c>
      <c r="F294" s="3">
        <v>59.63</v>
      </c>
      <c r="G294" s="8"/>
    </row>
    <row r="295" spans="1:7" x14ac:dyDescent="0.25">
      <c r="A295" s="15">
        <v>8</v>
      </c>
      <c r="B295" s="6" t="s">
        <v>32</v>
      </c>
      <c r="C295" s="4">
        <v>28</v>
      </c>
      <c r="D295" s="5">
        <v>19</v>
      </c>
      <c r="E295" s="7">
        <v>7.6836805555555556E-4</v>
      </c>
      <c r="F295" s="3">
        <v>58.67</v>
      </c>
      <c r="G295" s="8"/>
    </row>
    <row r="296" spans="1:7" x14ac:dyDescent="0.25">
      <c r="A296" s="15">
        <v>8</v>
      </c>
      <c r="B296" s="6" t="s">
        <v>32</v>
      </c>
      <c r="C296" s="4">
        <v>28</v>
      </c>
      <c r="D296" s="5">
        <v>19</v>
      </c>
      <c r="E296" s="7">
        <v>7.6957175925925923E-4</v>
      </c>
      <c r="F296" s="3">
        <v>58.58</v>
      </c>
      <c r="G296" s="8"/>
    </row>
    <row r="297" spans="1:7" x14ac:dyDescent="0.25">
      <c r="A297" s="15">
        <v>8</v>
      </c>
      <c r="B297" s="6" t="s">
        <v>32</v>
      </c>
      <c r="C297" s="4">
        <v>28</v>
      </c>
      <c r="D297" s="5">
        <v>19</v>
      </c>
      <c r="E297" s="7">
        <v>7.5571759259259266E-4</v>
      </c>
      <c r="F297" s="3">
        <v>59.66</v>
      </c>
      <c r="G297" s="8"/>
    </row>
    <row r="298" spans="1:7" x14ac:dyDescent="0.25">
      <c r="A298" s="15">
        <v>8</v>
      </c>
      <c r="B298" s="6" t="s">
        <v>32</v>
      </c>
      <c r="C298" s="4">
        <v>28</v>
      </c>
      <c r="D298" s="5">
        <v>19</v>
      </c>
      <c r="E298" s="7">
        <v>7.6349537037037022E-4</v>
      </c>
      <c r="F298" s="3">
        <v>59.05</v>
      </c>
      <c r="G298" s="8"/>
    </row>
    <row r="299" spans="1:7" x14ac:dyDescent="0.25">
      <c r="A299" s="15">
        <v>8</v>
      </c>
      <c r="B299" s="6" t="s">
        <v>32</v>
      </c>
      <c r="C299" s="4">
        <v>28</v>
      </c>
      <c r="D299" s="5">
        <v>19</v>
      </c>
      <c r="E299" s="7">
        <v>7.639351851851852E-4</v>
      </c>
      <c r="F299" s="3">
        <v>59.01</v>
      </c>
      <c r="G299" s="8"/>
    </row>
    <row r="300" spans="1:7" x14ac:dyDescent="0.25">
      <c r="A300" s="15">
        <v>8</v>
      </c>
      <c r="B300" s="6" t="s">
        <v>32</v>
      </c>
      <c r="C300" s="4">
        <v>28</v>
      </c>
      <c r="D300" s="5">
        <v>19</v>
      </c>
      <c r="E300" s="7">
        <v>7.5837962962962968E-4</v>
      </c>
      <c r="F300" s="3">
        <v>59.45</v>
      </c>
      <c r="G300" s="8"/>
    </row>
    <row r="301" spans="1:7" x14ac:dyDescent="0.25">
      <c r="A301" s="15">
        <v>8</v>
      </c>
      <c r="B301" s="6" t="s">
        <v>32</v>
      </c>
      <c r="C301" s="4">
        <v>28</v>
      </c>
      <c r="D301" s="5">
        <v>19</v>
      </c>
      <c r="E301" s="7">
        <v>7.5182870370370377E-4</v>
      </c>
      <c r="F301" s="3">
        <v>59.96</v>
      </c>
      <c r="G301" s="8"/>
    </row>
    <row r="302" spans="1:7" x14ac:dyDescent="0.25">
      <c r="A302" s="15">
        <v>8</v>
      </c>
      <c r="B302" s="6" t="s">
        <v>32</v>
      </c>
      <c r="C302" s="4">
        <v>28</v>
      </c>
      <c r="D302" s="5">
        <v>19</v>
      </c>
      <c r="E302" s="7">
        <v>7.5634259259259263E-4</v>
      </c>
      <c r="F302" s="3">
        <v>59.61</v>
      </c>
      <c r="G302" s="8"/>
    </row>
    <row r="303" spans="1:7" x14ac:dyDescent="0.25">
      <c r="A303" s="15">
        <v>8</v>
      </c>
      <c r="B303" s="6" t="s">
        <v>41</v>
      </c>
      <c r="C303" s="4">
        <v>28</v>
      </c>
      <c r="D303" s="5">
        <v>25</v>
      </c>
      <c r="E303" s="7">
        <v>7.9416666666666665E-4</v>
      </c>
      <c r="F303" s="3">
        <v>56.77</v>
      </c>
      <c r="G303" s="8"/>
    </row>
    <row r="304" spans="1:7" x14ac:dyDescent="0.25">
      <c r="A304" s="15">
        <v>8</v>
      </c>
      <c r="B304" s="6" t="s">
        <v>41</v>
      </c>
      <c r="C304" s="4">
        <v>28</v>
      </c>
      <c r="D304" s="5">
        <v>25</v>
      </c>
      <c r="E304" s="7">
        <v>7.7356481481481493E-4</v>
      </c>
      <c r="F304" s="3">
        <v>58.28</v>
      </c>
      <c r="G304" s="8"/>
    </row>
    <row r="305" spans="1:7" x14ac:dyDescent="0.25">
      <c r="A305" s="15">
        <v>8</v>
      </c>
      <c r="B305" s="6" t="s">
        <v>41</v>
      </c>
      <c r="C305" s="4">
        <v>28</v>
      </c>
      <c r="D305" s="5">
        <v>25</v>
      </c>
      <c r="E305" s="7">
        <v>7.8157407407407396E-4</v>
      </c>
      <c r="F305" s="3">
        <v>57.68</v>
      </c>
      <c r="G305" s="8"/>
    </row>
    <row r="306" spans="1:7" x14ac:dyDescent="0.25">
      <c r="A306" s="15">
        <v>8</v>
      </c>
      <c r="B306" s="6" t="s">
        <v>41</v>
      </c>
      <c r="C306" s="4">
        <v>28</v>
      </c>
      <c r="D306" s="5">
        <v>25</v>
      </c>
      <c r="E306" s="7">
        <v>7.6322916666666672E-4</v>
      </c>
      <c r="F306" s="3">
        <v>59.07</v>
      </c>
      <c r="G306" s="8"/>
    </row>
    <row r="307" spans="1:7" x14ac:dyDescent="0.25">
      <c r="A307" s="15">
        <v>8</v>
      </c>
      <c r="B307" s="6" t="s">
        <v>41</v>
      </c>
      <c r="C307" s="4">
        <v>28</v>
      </c>
      <c r="D307" s="5">
        <v>25</v>
      </c>
      <c r="E307" s="7">
        <v>7.6084490740740745E-4</v>
      </c>
      <c r="F307" s="3">
        <v>59.25</v>
      </c>
      <c r="G307" s="8"/>
    </row>
    <row r="308" spans="1:7" x14ac:dyDescent="0.25">
      <c r="A308" s="15">
        <v>8</v>
      </c>
      <c r="B308" s="6" t="s">
        <v>41</v>
      </c>
      <c r="C308" s="4">
        <v>28</v>
      </c>
      <c r="D308" s="5">
        <v>25</v>
      </c>
      <c r="E308" s="7">
        <v>7.5932870370370358E-4</v>
      </c>
      <c r="F308" s="3">
        <v>59.37</v>
      </c>
      <c r="G308" s="8"/>
    </row>
    <row r="309" spans="1:7" x14ac:dyDescent="0.25">
      <c r="A309" s="15">
        <v>8</v>
      </c>
      <c r="B309" s="6" t="s">
        <v>41</v>
      </c>
      <c r="C309" s="4">
        <v>28</v>
      </c>
      <c r="D309" s="5">
        <v>25</v>
      </c>
      <c r="E309" s="7">
        <v>7.5954861111111112E-4</v>
      </c>
      <c r="F309" s="3">
        <v>59.36</v>
      </c>
      <c r="G309" s="8"/>
    </row>
    <row r="310" spans="1:7" x14ac:dyDescent="0.25">
      <c r="A310" s="15">
        <v>8</v>
      </c>
      <c r="B310" s="6" t="s">
        <v>41</v>
      </c>
      <c r="C310" s="4">
        <v>28</v>
      </c>
      <c r="D310" s="5">
        <v>25</v>
      </c>
      <c r="E310" s="7">
        <v>7.5295138888888883E-4</v>
      </c>
      <c r="F310" s="3">
        <v>59.88</v>
      </c>
      <c r="G310" s="8"/>
    </row>
    <row r="311" spans="1:7" x14ac:dyDescent="0.25">
      <c r="A311" s="15">
        <v>8</v>
      </c>
      <c r="B311" s="6" t="s">
        <v>41</v>
      </c>
      <c r="C311" s="4">
        <v>28</v>
      </c>
      <c r="D311" s="5">
        <v>25</v>
      </c>
      <c r="E311" s="7">
        <v>7.5565972222222224E-4</v>
      </c>
      <c r="F311" s="3">
        <v>59.66</v>
      </c>
      <c r="G311" s="8"/>
    </row>
    <row r="312" spans="1:7" x14ac:dyDescent="0.25">
      <c r="A312" s="15">
        <v>8</v>
      </c>
      <c r="B312" s="6" t="s">
        <v>41</v>
      </c>
      <c r="C312" s="4">
        <v>28</v>
      </c>
      <c r="D312" s="5">
        <v>25</v>
      </c>
      <c r="E312" s="7">
        <v>7.5498842592592599E-4</v>
      </c>
      <c r="F312" s="3">
        <v>59.71</v>
      </c>
      <c r="G312" s="8"/>
    </row>
    <row r="313" spans="1:7" x14ac:dyDescent="0.25">
      <c r="A313" s="15">
        <v>8</v>
      </c>
      <c r="B313" s="6" t="s">
        <v>41</v>
      </c>
      <c r="C313" s="4">
        <v>28</v>
      </c>
      <c r="D313" s="5">
        <v>25</v>
      </c>
      <c r="E313" s="7">
        <v>7.5150462962962964E-4</v>
      </c>
      <c r="F313" s="3">
        <v>59.99</v>
      </c>
      <c r="G313" s="8"/>
    </row>
    <row r="314" spans="1:7" x14ac:dyDescent="0.25">
      <c r="A314" s="15">
        <v>8</v>
      </c>
      <c r="B314" s="6" t="s">
        <v>41</v>
      </c>
      <c r="C314" s="4">
        <v>28</v>
      </c>
      <c r="D314" s="5">
        <v>25</v>
      </c>
      <c r="E314" s="7">
        <v>7.5193287037037036E-4</v>
      </c>
      <c r="F314" s="3">
        <v>59.96</v>
      </c>
      <c r="G314" s="8"/>
    </row>
    <row r="315" spans="1:7" x14ac:dyDescent="0.25">
      <c r="A315" s="15">
        <v>8</v>
      </c>
      <c r="B315" s="6" t="s">
        <v>41</v>
      </c>
      <c r="C315" s="4">
        <v>28</v>
      </c>
      <c r="D315" s="5">
        <v>25</v>
      </c>
      <c r="E315" s="7">
        <v>7.5964120370370367E-4</v>
      </c>
      <c r="F315" s="3">
        <v>59.35</v>
      </c>
      <c r="G315" s="8"/>
    </row>
    <row r="316" spans="1:7" x14ac:dyDescent="0.25">
      <c r="A316" s="15">
        <v>8</v>
      </c>
      <c r="B316" s="6" t="s">
        <v>41</v>
      </c>
      <c r="C316" s="4">
        <v>28</v>
      </c>
      <c r="D316" s="5">
        <v>25</v>
      </c>
      <c r="E316" s="7">
        <v>7.5952546296296304E-4</v>
      </c>
      <c r="F316" s="3">
        <v>59.36</v>
      </c>
      <c r="G316" s="8"/>
    </row>
    <row r="317" spans="1:7" x14ac:dyDescent="0.25">
      <c r="A317" s="15">
        <v>8</v>
      </c>
      <c r="B317" s="6" t="s">
        <v>41</v>
      </c>
      <c r="C317" s="4">
        <v>28</v>
      </c>
      <c r="D317" s="5">
        <v>25</v>
      </c>
      <c r="E317" s="7">
        <v>7.507291666666668E-4</v>
      </c>
      <c r="F317" s="3">
        <v>60.05</v>
      </c>
      <c r="G317" s="8"/>
    </row>
    <row r="318" spans="1:7" x14ac:dyDescent="0.25">
      <c r="A318" s="15">
        <v>8</v>
      </c>
      <c r="B318" s="6" t="s">
        <v>41</v>
      </c>
      <c r="C318" s="4">
        <v>28</v>
      </c>
      <c r="D318" s="5">
        <v>25</v>
      </c>
      <c r="E318" s="7">
        <v>7.49837962962963E-4</v>
      </c>
      <c r="F318" s="3">
        <v>60.12</v>
      </c>
      <c r="G318" s="8"/>
    </row>
    <row r="319" spans="1:7" x14ac:dyDescent="0.25">
      <c r="A319" s="15">
        <v>8</v>
      </c>
      <c r="B319" s="6" t="s">
        <v>41</v>
      </c>
      <c r="C319" s="4">
        <v>28</v>
      </c>
      <c r="D319" s="5">
        <v>25</v>
      </c>
      <c r="E319" s="7">
        <v>7.477083333333333E-4</v>
      </c>
      <c r="F319" s="3">
        <v>60.3</v>
      </c>
      <c r="G319" s="8"/>
    </row>
    <row r="320" spans="1:7" x14ac:dyDescent="0.25">
      <c r="A320" s="15">
        <v>8</v>
      </c>
      <c r="B320" s="6" t="s">
        <v>41</v>
      </c>
      <c r="C320" s="4">
        <v>28</v>
      </c>
      <c r="D320" s="5">
        <v>25</v>
      </c>
      <c r="E320" s="7">
        <v>7.5839120370370372E-4</v>
      </c>
      <c r="F320" s="3">
        <v>59.45</v>
      </c>
      <c r="G320" s="8"/>
    </row>
    <row r="321" spans="1:7" x14ac:dyDescent="0.25">
      <c r="A321" s="15">
        <v>8</v>
      </c>
      <c r="B321" s="6" t="s">
        <v>41</v>
      </c>
      <c r="C321" s="4">
        <v>28</v>
      </c>
      <c r="D321" s="5">
        <v>25</v>
      </c>
      <c r="E321" s="7">
        <v>7.6395833333333339E-4</v>
      </c>
      <c r="F321" s="3">
        <v>59.01</v>
      </c>
      <c r="G321" s="8"/>
    </row>
    <row r="322" spans="1:7" x14ac:dyDescent="0.25">
      <c r="A322" s="15">
        <v>8</v>
      </c>
      <c r="B322" s="6" t="s">
        <v>41</v>
      </c>
      <c r="C322" s="4">
        <v>28</v>
      </c>
      <c r="D322" s="5">
        <v>25</v>
      </c>
      <c r="E322" s="7">
        <v>7.5570601851851851E-4</v>
      </c>
      <c r="F322" s="3">
        <v>59.66</v>
      </c>
      <c r="G322" s="8"/>
    </row>
    <row r="323" spans="1:7" x14ac:dyDescent="0.25">
      <c r="A323" s="15">
        <v>8</v>
      </c>
      <c r="B323" s="6" t="s">
        <v>41</v>
      </c>
      <c r="C323" s="4">
        <v>28</v>
      </c>
      <c r="D323" s="5">
        <v>25</v>
      </c>
      <c r="E323" s="7">
        <v>7.6212962962962953E-4</v>
      </c>
      <c r="F323" s="3">
        <v>59.15</v>
      </c>
      <c r="G323" s="8"/>
    </row>
    <row r="324" spans="1:7" x14ac:dyDescent="0.25">
      <c r="A324" s="15">
        <v>8</v>
      </c>
      <c r="B324" s="6" t="s">
        <v>41</v>
      </c>
      <c r="C324" s="4">
        <v>28</v>
      </c>
      <c r="D324" s="5">
        <v>25</v>
      </c>
      <c r="E324" s="7">
        <v>7.7078703703703717E-4</v>
      </c>
      <c r="F324" s="3">
        <v>58.49</v>
      </c>
      <c r="G324" s="8"/>
    </row>
    <row r="325" spans="1:7" x14ac:dyDescent="0.25">
      <c r="A325" s="15">
        <v>8</v>
      </c>
      <c r="B325" s="6" t="s">
        <v>41</v>
      </c>
      <c r="C325" s="4">
        <v>28</v>
      </c>
      <c r="D325" s="5">
        <v>25</v>
      </c>
      <c r="E325" s="7">
        <v>7.602777777777778E-4</v>
      </c>
      <c r="F325" s="3">
        <v>59.3</v>
      </c>
      <c r="G325" s="8"/>
    </row>
    <row r="326" spans="1:7" x14ac:dyDescent="0.25">
      <c r="A326" s="15">
        <v>8</v>
      </c>
      <c r="B326" s="6" t="s">
        <v>41</v>
      </c>
      <c r="C326" s="4">
        <v>28</v>
      </c>
      <c r="D326" s="5">
        <v>25</v>
      </c>
      <c r="E326" s="7">
        <v>7.6543981481481482E-4</v>
      </c>
      <c r="F326" s="3">
        <v>58.9</v>
      </c>
      <c r="G326" s="8"/>
    </row>
    <row r="327" spans="1:7" x14ac:dyDescent="0.25">
      <c r="A327" s="15">
        <v>8</v>
      </c>
      <c r="B327" s="6" t="s">
        <v>41</v>
      </c>
      <c r="C327" s="4">
        <v>28</v>
      </c>
      <c r="D327" s="5">
        <v>25</v>
      </c>
      <c r="E327" s="7">
        <v>7.7356481481481493E-4</v>
      </c>
      <c r="F327" s="3">
        <v>58.28</v>
      </c>
      <c r="G327" s="8"/>
    </row>
    <row r="328" spans="1:7" x14ac:dyDescent="0.25">
      <c r="A328" s="15">
        <v>8</v>
      </c>
      <c r="B328" s="6" t="s">
        <v>41</v>
      </c>
      <c r="C328" s="4">
        <v>28</v>
      </c>
      <c r="D328" s="5">
        <v>25</v>
      </c>
      <c r="E328" s="7">
        <v>7.4953703703703695E-4</v>
      </c>
      <c r="F328" s="3">
        <v>60.15</v>
      </c>
      <c r="G328" s="8"/>
    </row>
    <row r="329" spans="1:7" x14ac:dyDescent="0.25">
      <c r="A329" s="15">
        <v>8</v>
      </c>
      <c r="B329" s="6" t="s">
        <v>41</v>
      </c>
      <c r="C329" s="4">
        <v>28</v>
      </c>
      <c r="D329" s="5">
        <v>25</v>
      </c>
      <c r="E329" s="7">
        <v>7.4844907407407412E-4</v>
      </c>
      <c r="F329" s="3">
        <v>60.24</v>
      </c>
      <c r="G329" s="8"/>
    </row>
    <row r="330" spans="1:7" x14ac:dyDescent="0.25">
      <c r="A330" s="15">
        <v>8</v>
      </c>
      <c r="B330" s="6" t="s">
        <v>41</v>
      </c>
      <c r="C330" s="4">
        <v>28</v>
      </c>
      <c r="D330" s="5">
        <v>25</v>
      </c>
      <c r="E330" s="7">
        <v>8.0491898148148144E-4</v>
      </c>
      <c r="F330" s="3">
        <v>56.01</v>
      </c>
      <c r="G330" s="8"/>
    </row>
    <row r="331" spans="1:7" x14ac:dyDescent="0.25">
      <c r="A331" s="15">
        <v>8</v>
      </c>
      <c r="B331" s="6" t="s">
        <v>250</v>
      </c>
      <c r="C331" s="4">
        <v>28</v>
      </c>
      <c r="D331" s="5">
        <v>31</v>
      </c>
      <c r="E331" s="7">
        <v>7.91736111111111E-4</v>
      </c>
      <c r="F331" s="3">
        <v>56.94</v>
      </c>
      <c r="G331" s="8"/>
    </row>
    <row r="332" spans="1:7" x14ac:dyDescent="0.25">
      <c r="A332" s="15">
        <v>8</v>
      </c>
      <c r="B332" s="6" t="s">
        <v>250</v>
      </c>
      <c r="C332" s="4">
        <v>28</v>
      </c>
      <c r="D332" s="5">
        <v>31</v>
      </c>
      <c r="E332" s="7">
        <v>7.6893518518518511E-4</v>
      </c>
      <c r="F332" s="3">
        <v>58.63</v>
      </c>
      <c r="G332" s="8"/>
    </row>
    <row r="333" spans="1:7" x14ac:dyDescent="0.25">
      <c r="A333" s="15">
        <v>8</v>
      </c>
      <c r="B333" s="6" t="s">
        <v>250</v>
      </c>
      <c r="C333" s="4">
        <v>28</v>
      </c>
      <c r="D333" s="5">
        <v>31</v>
      </c>
      <c r="E333" s="7">
        <v>7.7031250000000006E-4</v>
      </c>
      <c r="F333" s="3">
        <v>58.53</v>
      </c>
      <c r="G333" s="8"/>
    </row>
    <row r="334" spans="1:7" x14ac:dyDescent="0.25">
      <c r="A334" s="15">
        <v>8</v>
      </c>
      <c r="B334" s="6" t="s">
        <v>250</v>
      </c>
      <c r="C334" s="4">
        <v>28</v>
      </c>
      <c r="D334" s="5">
        <v>31</v>
      </c>
      <c r="E334" s="7">
        <v>7.6266203703703706E-4</v>
      </c>
      <c r="F334" s="3">
        <v>59.11</v>
      </c>
      <c r="G334" s="8"/>
    </row>
    <row r="335" spans="1:7" x14ac:dyDescent="0.25">
      <c r="A335" s="15">
        <v>8</v>
      </c>
      <c r="B335" s="6" t="s">
        <v>250</v>
      </c>
      <c r="C335" s="4">
        <v>28</v>
      </c>
      <c r="D335" s="5">
        <v>31</v>
      </c>
      <c r="E335" s="7">
        <v>7.6395833333333339E-4</v>
      </c>
      <c r="F335" s="3">
        <v>59.01</v>
      </c>
      <c r="G335" s="8"/>
    </row>
    <row r="336" spans="1:7" x14ac:dyDescent="0.25">
      <c r="A336" s="15">
        <v>8</v>
      </c>
      <c r="B336" s="6" t="s">
        <v>250</v>
      </c>
      <c r="C336" s="4">
        <v>28</v>
      </c>
      <c r="D336" s="5">
        <v>31</v>
      </c>
      <c r="E336" s="7">
        <v>7.6013888888888886E-4</v>
      </c>
      <c r="F336" s="3">
        <v>59.31</v>
      </c>
      <c r="G336" s="8"/>
    </row>
    <row r="337" spans="1:7" x14ac:dyDescent="0.25">
      <c r="A337" s="15">
        <v>8</v>
      </c>
      <c r="B337" s="6" t="s">
        <v>250</v>
      </c>
      <c r="C337" s="4">
        <v>28</v>
      </c>
      <c r="D337" s="5">
        <v>31</v>
      </c>
      <c r="E337" s="7">
        <v>7.5565972222222224E-4</v>
      </c>
      <c r="F337" s="3">
        <v>59.66</v>
      </c>
      <c r="G337" s="8"/>
    </row>
    <row r="338" spans="1:7" x14ac:dyDescent="0.25">
      <c r="A338" s="15">
        <v>8</v>
      </c>
      <c r="B338" s="6" t="s">
        <v>250</v>
      </c>
      <c r="C338" s="4">
        <v>28</v>
      </c>
      <c r="D338" s="5">
        <v>31</v>
      </c>
      <c r="E338" s="7">
        <v>7.5471064814814812E-4</v>
      </c>
      <c r="F338" s="3">
        <v>59.74</v>
      </c>
      <c r="G338" s="8"/>
    </row>
    <row r="339" spans="1:7" x14ac:dyDescent="0.25">
      <c r="A339" s="15">
        <v>8</v>
      </c>
      <c r="B339" s="6" t="s">
        <v>250</v>
      </c>
      <c r="C339" s="4">
        <v>28</v>
      </c>
      <c r="D339" s="5">
        <v>31</v>
      </c>
      <c r="E339" s="7">
        <v>7.5723379629629621E-4</v>
      </c>
      <c r="F339" s="3">
        <v>59.54</v>
      </c>
      <c r="G339" s="8"/>
    </row>
    <row r="340" spans="1:7" x14ac:dyDescent="0.25">
      <c r="A340" s="15">
        <v>8</v>
      </c>
      <c r="B340" s="6" t="s">
        <v>250</v>
      </c>
      <c r="C340" s="4">
        <v>28</v>
      </c>
      <c r="D340" s="5">
        <v>31</v>
      </c>
      <c r="E340" s="7">
        <v>7.5353009259259264E-4</v>
      </c>
      <c r="F340" s="3">
        <v>59.83</v>
      </c>
      <c r="G340" s="8"/>
    </row>
    <row r="341" spans="1:7" x14ac:dyDescent="0.25">
      <c r="A341" s="15">
        <v>8</v>
      </c>
      <c r="B341" s="6" t="s">
        <v>250</v>
      </c>
      <c r="C341" s="4">
        <v>28</v>
      </c>
      <c r="D341" s="5">
        <v>31</v>
      </c>
      <c r="E341" s="7">
        <v>7.523379629629629E-4</v>
      </c>
      <c r="F341" s="3">
        <v>59.92</v>
      </c>
      <c r="G341" s="8"/>
    </row>
    <row r="342" spans="1:7" x14ac:dyDescent="0.25">
      <c r="A342" s="15">
        <v>8</v>
      </c>
      <c r="B342" s="6" t="s">
        <v>250</v>
      </c>
      <c r="C342" s="4">
        <v>28</v>
      </c>
      <c r="D342" s="5">
        <v>31</v>
      </c>
      <c r="E342" s="7">
        <v>7.5401620370370368E-4</v>
      </c>
      <c r="F342" s="3">
        <v>59.79</v>
      </c>
      <c r="G342" s="8"/>
    </row>
    <row r="343" spans="1:7" x14ac:dyDescent="0.25">
      <c r="A343" s="15">
        <v>8</v>
      </c>
      <c r="B343" s="6" t="s">
        <v>250</v>
      </c>
      <c r="C343" s="4">
        <v>28</v>
      </c>
      <c r="D343" s="5">
        <v>31</v>
      </c>
      <c r="E343" s="7">
        <v>7.5898148148148146E-4</v>
      </c>
      <c r="F343" s="3">
        <v>59.4</v>
      </c>
      <c r="G343" s="8"/>
    </row>
    <row r="344" spans="1:7" x14ac:dyDescent="0.25">
      <c r="A344" s="15">
        <v>8</v>
      </c>
      <c r="B344" s="6" t="s">
        <v>250</v>
      </c>
      <c r="C344" s="4">
        <v>28</v>
      </c>
      <c r="D344" s="5">
        <v>31</v>
      </c>
      <c r="E344" s="7">
        <v>7.5597222222222222E-4</v>
      </c>
      <c r="F344" s="3">
        <v>59.64</v>
      </c>
      <c r="G344" s="8"/>
    </row>
    <row r="345" spans="1:7" x14ac:dyDescent="0.25">
      <c r="A345" s="15">
        <v>8</v>
      </c>
      <c r="B345" s="6" t="s">
        <v>250</v>
      </c>
      <c r="C345" s="4">
        <v>28</v>
      </c>
      <c r="D345" s="5">
        <v>31</v>
      </c>
      <c r="E345" s="7">
        <v>7.5393518518518518E-4</v>
      </c>
      <c r="F345" s="3">
        <v>59.8</v>
      </c>
      <c r="G345" s="8"/>
    </row>
    <row r="346" spans="1:7" x14ac:dyDescent="0.25">
      <c r="A346" s="15">
        <v>8</v>
      </c>
      <c r="B346" s="6" t="s">
        <v>250</v>
      </c>
      <c r="C346" s="4">
        <v>28</v>
      </c>
      <c r="D346" s="5">
        <v>31</v>
      </c>
      <c r="E346" s="7">
        <v>7.4937499999999993E-4</v>
      </c>
      <c r="F346" s="3">
        <v>60.16</v>
      </c>
      <c r="G346" s="8"/>
    </row>
    <row r="347" spans="1:7" x14ac:dyDescent="0.25">
      <c r="A347" s="15">
        <v>8</v>
      </c>
      <c r="B347" s="6" t="s">
        <v>250</v>
      </c>
      <c r="C347" s="4">
        <v>28</v>
      </c>
      <c r="D347" s="5">
        <v>31</v>
      </c>
      <c r="E347" s="7">
        <v>7.477083333333333E-4</v>
      </c>
      <c r="F347" s="3">
        <v>60.3</v>
      </c>
      <c r="G347" s="8"/>
    </row>
    <row r="348" spans="1:7" x14ac:dyDescent="0.25">
      <c r="A348" s="15">
        <v>8</v>
      </c>
      <c r="B348" s="6" t="s">
        <v>250</v>
      </c>
      <c r="C348" s="4">
        <v>28</v>
      </c>
      <c r="D348" s="5">
        <v>31</v>
      </c>
      <c r="E348" s="7">
        <v>7.5615740740740732E-4</v>
      </c>
      <c r="F348" s="3">
        <v>59.62</v>
      </c>
      <c r="G348" s="8"/>
    </row>
    <row r="349" spans="1:7" x14ac:dyDescent="0.25">
      <c r="A349" s="15">
        <v>8</v>
      </c>
      <c r="B349" s="6" t="s">
        <v>250</v>
      </c>
      <c r="C349" s="4">
        <v>28</v>
      </c>
      <c r="D349" s="5">
        <v>31</v>
      </c>
      <c r="E349" s="7">
        <v>7.6108796296296298E-4</v>
      </c>
      <c r="F349" s="3">
        <v>59.24</v>
      </c>
      <c r="G349" s="8"/>
    </row>
    <row r="350" spans="1:7" x14ac:dyDescent="0.25">
      <c r="A350" s="15">
        <v>8</v>
      </c>
      <c r="B350" s="6" t="s">
        <v>250</v>
      </c>
      <c r="C350" s="4">
        <v>28</v>
      </c>
      <c r="D350" s="5">
        <v>31</v>
      </c>
      <c r="E350" s="7">
        <v>7.5597222222222222E-4</v>
      </c>
      <c r="F350" s="3">
        <v>59.64</v>
      </c>
      <c r="G350" s="8"/>
    </row>
    <row r="351" spans="1:7" x14ac:dyDescent="0.25">
      <c r="A351" s="15">
        <v>8</v>
      </c>
      <c r="B351" s="6" t="s">
        <v>250</v>
      </c>
      <c r="C351" s="4">
        <v>28</v>
      </c>
      <c r="D351" s="5">
        <v>31</v>
      </c>
      <c r="E351" s="7">
        <v>7.6789351851851845E-4</v>
      </c>
      <c r="F351" s="3">
        <v>58.71</v>
      </c>
      <c r="G351" s="8"/>
    </row>
    <row r="352" spans="1:7" x14ac:dyDescent="0.25">
      <c r="A352" s="15">
        <v>8</v>
      </c>
      <c r="B352" s="6" t="s">
        <v>250</v>
      </c>
      <c r="C352" s="4">
        <v>28</v>
      </c>
      <c r="D352" s="5">
        <v>31</v>
      </c>
      <c r="E352" s="7">
        <v>7.6245370370370367E-4</v>
      </c>
      <c r="F352" s="3">
        <v>59.13</v>
      </c>
      <c r="G352" s="8"/>
    </row>
    <row r="353" spans="1:7" x14ac:dyDescent="0.25">
      <c r="A353" s="15">
        <v>8</v>
      </c>
      <c r="B353" s="6" t="s">
        <v>250</v>
      </c>
      <c r="C353" s="4">
        <v>28</v>
      </c>
      <c r="D353" s="5">
        <v>31</v>
      </c>
      <c r="E353" s="7">
        <v>7.5900462962962955E-4</v>
      </c>
      <c r="F353" s="3">
        <v>59.4</v>
      </c>
      <c r="G353" s="8"/>
    </row>
    <row r="354" spans="1:7" x14ac:dyDescent="0.25">
      <c r="A354" s="15">
        <v>8</v>
      </c>
      <c r="B354" s="6" t="s">
        <v>250</v>
      </c>
      <c r="C354" s="4">
        <v>28</v>
      </c>
      <c r="D354" s="5">
        <v>31</v>
      </c>
      <c r="E354" s="7">
        <v>7.6416666666666679E-4</v>
      </c>
      <c r="F354" s="3">
        <v>59</v>
      </c>
      <c r="G354" s="8"/>
    </row>
    <row r="355" spans="1:7" x14ac:dyDescent="0.25">
      <c r="A355" s="15">
        <v>8</v>
      </c>
      <c r="B355" s="6" t="s">
        <v>250</v>
      </c>
      <c r="C355" s="4">
        <v>28</v>
      </c>
      <c r="D355" s="5">
        <v>31</v>
      </c>
      <c r="E355" s="7">
        <v>8.8229166666666664E-4</v>
      </c>
      <c r="F355" s="3">
        <v>51.1</v>
      </c>
      <c r="G355" s="8"/>
    </row>
    <row r="356" spans="1:7" x14ac:dyDescent="0.25">
      <c r="A356" s="15">
        <v>8</v>
      </c>
      <c r="B356" s="6" t="s">
        <v>250</v>
      </c>
      <c r="C356" s="4">
        <v>28</v>
      </c>
      <c r="D356" s="5">
        <v>31</v>
      </c>
      <c r="E356" s="7">
        <v>7.6262731481481483E-4</v>
      </c>
      <c r="F356" s="3">
        <v>59.12</v>
      </c>
      <c r="G356" s="8"/>
    </row>
    <row r="357" spans="1:7" x14ac:dyDescent="0.25">
      <c r="A357" s="15">
        <v>8</v>
      </c>
      <c r="B357" s="6" t="s">
        <v>250</v>
      </c>
      <c r="C357" s="4">
        <v>28</v>
      </c>
      <c r="D357" s="5">
        <v>31</v>
      </c>
      <c r="E357" s="7">
        <v>7.6486111111111112E-4</v>
      </c>
      <c r="F357" s="3">
        <v>58.94</v>
      </c>
      <c r="G357" s="8"/>
    </row>
    <row r="358" spans="1:7" x14ac:dyDescent="0.25">
      <c r="A358" s="15">
        <v>8</v>
      </c>
      <c r="B358" s="6" t="s">
        <v>250</v>
      </c>
      <c r="C358" s="4">
        <v>28</v>
      </c>
      <c r="D358" s="5">
        <v>31</v>
      </c>
      <c r="E358" s="7">
        <v>7.9655092592592592E-4</v>
      </c>
      <c r="F358" s="3">
        <v>56.6</v>
      </c>
      <c r="G358" s="8"/>
    </row>
    <row r="359" spans="1:7" x14ac:dyDescent="0.25">
      <c r="A359" s="15">
        <v>8</v>
      </c>
      <c r="B359" s="6" t="s">
        <v>33</v>
      </c>
      <c r="C359" s="4">
        <v>28</v>
      </c>
      <c r="D359" s="5">
        <v>8</v>
      </c>
      <c r="E359" s="7">
        <v>8.0023148148148152E-4</v>
      </c>
      <c r="F359" s="3">
        <v>56.34</v>
      </c>
      <c r="G359" s="8"/>
    </row>
    <row r="360" spans="1:7" x14ac:dyDescent="0.25">
      <c r="A360" s="15">
        <v>8</v>
      </c>
      <c r="B360" s="6" t="s">
        <v>33</v>
      </c>
      <c r="C360" s="4">
        <v>28</v>
      </c>
      <c r="D360" s="5">
        <v>8</v>
      </c>
      <c r="E360" s="7">
        <v>7.6975694444444444E-4</v>
      </c>
      <c r="F360" s="3">
        <v>58.57</v>
      </c>
      <c r="G360" s="8"/>
    </row>
    <row r="361" spans="1:7" x14ac:dyDescent="0.25">
      <c r="A361" s="15">
        <v>8</v>
      </c>
      <c r="B361" s="6" t="s">
        <v>33</v>
      </c>
      <c r="C361" s="4">
        <v>28</v>
      </c>
      <c r="D361" s="5">
        <v>8</v>
      </c>
      <c r="E361" s="7">
        <v>7.6563657407407396E-4</v>
      </c>
      <c r="F361" s="3">
        <v>58.88</v>
      </c>
      <c r="G361" s="8"/>
    </row>
    <row r="362" spans="1:7" x14ac:dyDescent="0.25">
      <c r="A362" s="15">
        <v>8</v>
      </c>
      <c r="B362" s="6" t="s">
        <v>33</v>
      </c>
      <c r="C362" s="4">
        <v>28</v>
      </c>
      <c r="D362" s="5">
        <v>8</v>
      </c>
      <c r="E362" s="7">
        <v>7.5958333333333346E-4</v>
      </c>
      <c r="F362" s="3">
        <v>59.35</v>
      </c>
      <c r="G362" s="8"/>
    </row>
    <row r="363" spans="1:7" x14ac:dyDescent="0.25">
      <c r="A363" s="15">
        <v>8</v>
      </c>
      <c r="B363" s="6" t="s">
        <v>33</v>
      </c>
      <c r="C363" s="4">
        <v>28</v>
      </c>
      <c r="D363" s="5">
        <v>8</v>
      </c>
      <c r="E363" s="7">
        <v>7.564120370370371E-4</v>
      </c>
      <c r="F363" s="3">
        <v>59.6</v>
      </c>
      <c r="G363" s="8"/>
    </row>
    <row r="364" spans="1:7" x14ac:dyDescent="0.25">
      <c r="A364" s="15">
        <v>8</v>
      </c>
      <c r="B364" s="6" t="s">
        <v>33</v>
      </c>
      <c r="C364" s="4">
        <v>28</v>
      </c>
      <c r="D364" s="5">
        <v>8</v>
      </c>
      <c r="E364" s="7">
        <v>7.5760416666666673E-4</v>
      </c>
      <c r="F364" s="3">
        <v>59.51</v>
      </c>
      <c r="G364" s="8"/>
    </row>
    <row r="365" spans="1:7" x14ac:dyDescent="0.25">
      <c r="A365" s="15">
        <v>8</v>
      </c>
      <c r="B365" s="6" t="s">
        <v>33</v>
      </c>
      <c r="C365" s="4">
        <v>28</v>
      </c>
      <c r="D365" s="5">
        <v>8</v>
      </c>
      <c r="E365" s="7">
        <v>7.5527777777777778E-4</v>
      </c>
      <c r="F365" s="3">
        <v>59.69</v>
      </c>
      <c r="G365" s="8"/>
    </row>
    <row r="366" spans="1:7" x14ac:dyDescent="0.25">
      <c r="A366" s="15">
        <v>8</v>
      </c>
      <c r="B366" s="6" t="s">
        <v>33</v>
      </c>
      <c r="C366" s="4">
        <v>28</v>
      </c>
      <c r="D366" s="5">
        <v>8</v>
      </c>
      <c r="E366" s="7">
        <v>7.5209490740740749E-4</v>
      </c>
      <c r="F366" s="3">
        <v>59.94</v>
      </c>
      <c r="G366" s="8"/>
    </row>
    <row r="367" spans="1:7" x14ac:dyDescent="0.25">
      <c r="A367" s="15">
        <v>8</v>
      </c>
      <c r="B367" s="6" t="s">
        <v>33</v>
      </c>
      <c r="C367" s="4">
        <v>28</v>
      </c>
      <c r="D367" s="5">
        <v>8</v>
      </c>
      <c r="E367" s="7">
        <v>7.5444444444444441E-4</v>
      </c>
      <c r="F367" s="3">
        <v>59.76</v>
      </c>
      <c r="G367" s="8"/>
    </row>
    <row r="368" spans="1:7" x14ac:dyDescent="0.25">
      <c r="A368" s="15">
        <v>8</v>
      </c>
      <c r="B368" s="6" t="s">
        <v>33</v>
      </c>
      <c r="C368" s="4">
        <v>28</v>
      </c>
      <c r="D368" s="5">
        <v>8</v>
      </c>
      <c r="E368" s="7">
        <v>7.5834490740740734E-4</v>
      </c>
      <c r="F368" s="3">
        <v>59.45</v>
      </c>
      <c r="G368" s="8"/>
    </row>
    <row r="369" spans="1:7" x14ac:dyDescent="0.25">
      <c r="A369" s="15">
        <v>8</v>
      </c>
      <c r="B369" s="6" t="s">
        <v>33</v>
      </c>
      <c r="C369" s="4">
        <v>28</v>
      </c>
      <c r="D369" s="5">
        <v>8</v>
      </c>
      <c r="E369" s="7">
        <v>7.5447916666666664E-4</v>
      </c>
      <c r="F369" s="3">
        <v>59.75</v>
      </c>
      <c r="G369" s="8"/>
    </row>
    <row r="370" spans="1:7" x14ac:dyDescent="0.25">
      <c r="A370" s="15">
        <v>8</v>
      </c>
      <c r="B370" s="6" t="s">
        <v>33</v>
      </c>
      <c r="C370" s="4">
        <v>28</v>
      </c>
      <c r="D370" s="5">
        <v>8</v>
      </c>
      <c r="E370" s="7">
        <v>7.5564814814814819E-4</v>
      </c>
      <c r="F370" s="3">
        <v>59.66</v>
      </c>
      <c r="G370" s="8"/>
    </row>
    <row r="371" spans="1:7" x14ac:dyDescent="0.25">
      <c r="A371" s="15">
        <v>8</v>
      </c>
      <c r="B371" s="6" t="s">
        <v>33</v>
      </c>
      <c r="C371" s="4">
        <v>28</v>
      </c>
      <c r="D371" s="5">
        <v>8</v>
      </c>
      <c r="E371" s="7">
        <v>7.594907407407407E-4</v>
      </c>
      <c r="F371" s="3">
        <v>59.36</v>
      </c>
      <c r="G371" s="8"/>
    </row>
    <row r="372" spans="1:7" x14ac:dyDescent="0.25">
      <c r="A372" s="15">
        <v>8</v>
      </c>
      <c r="B372" s="6" t="s">
        <v>33</v>
      </c>
      <c r="C372" s="4">
        <v>28</v>
      </c>
      <c r="D372" s="5">
        <v>8</v>
      </c>
      <c r="E372" s="7">
        <v>7.7151620370370384E-4</v>
      </c>
      <c r="F372" s="3">
        <v>58.43</v>
      </c>
      <c r="G372" s="8"/>
    </row>
    <row r="373" spans="1:7" x14ac:dyDescent="0.25">
      <c r="A373" s="15">
        <v>8</v>
      </c>
      <c r="B373" s="6" t="s">
        <v>33</v>
      </c>
      <c r="C373" s="4">
        <v>28</v>
      </c>
      <c r="D373" s="5">
        <v>8</v>
      </c>
      <c r="E373" s="7">
        <v>7.5693287037037038E-4</v>
      </c>
      <c r="F373" s="3">
        <v>59.56</v>
      </c>
      <c r="G373" s="8"/>
    </row>
    <row r="374" spans="1:7" x14ac:dyDescent="0.25">
      <c r="A374" s="15">
        <v>8</v>
      </c>
      <c r="B374" s="6" t="s">
        <v>33</v>
      </c>
      <c r="C374" s="4">
        <v>28</v>
      </c>
      <c r="D374" s="5">
        <v>8</v>
      </c>
      <c r="E374" s="7">
        <v>7.5207175925925929E-4</v>
      </c>
      <c r="F374" s="3">
        <v>59.95</v>
      </c>
      <c r="G374" s="8"/>
    </row>
    <row r="375" spans="1:7" x14ac:dyDescent="0.25">
      <c r="A375" s="15">
        <v>8</v>
      </c>
      <c r="B375" s="6" t="s">
        <v>33</v>
      </c>
      <c r="C375" s="4">
        <v>28</v>
      </c>
      <c r="D375" s="5">
        <v>8</v>
      </c>
      <c r="E375" s="7">
        <v>7.5480324074074078E-4</v>
      </c>
      <c r="F375" s="3">
        <v>59.73</v>
      </c>
      <c r="G375" s="8"/>
    </row>
    <row r="376" spans="1:7" x14ac:dyDescent="0.25">
      <c r="A376" s="15">
        <v>8</v>
      </c>
      <c r="B376" s="6" t="s">
        <v>33</v>
      </c>
      <c r="C376" s="4">
        <v>28</v>
      </c>
      <c r="D376" s="5">
        <v>8</v>
      </c>
      <c r="E376" s="7">
        <v>7.6395833333333339E-4</v>
      </c>
      <c r="F376" s="3">
        <v>59.01</v>
      </c>
      <c r="G376" s="8"/>
    </row>
    <row r="377" spans="1:7" x14ac:dyDescent="0.25">
      <c r="A377" s="15">
        <v>8</v>
      </c>
      <c r="B377" s="6" t="s">
        <v>33</v>
      </c>
      <c r="C377" s="4">
        <v>28</v>
      </c>
      <c r="D377" s="5">
        <v>8</v>
      </c>
      <c r="E377" s="7">
        <v>7.655902777777778E-4</v>
      </c>
      <c r="F377" s="3">
        <v>58.89</v>
      </c>
      <c r="G377" s="8"/>
    </row>
    <row r="378" spans="1:7" x14ac:dyDescent="0.25">
      <c r="A378" s="15">
        <v>8</v>
      </c>
      <c r="B378" s="6" t="s">
        <v>33</v>
      </c>
      <c r="C378" s="4">
        <v>28</v>
      </c>
      <c r="D378" s="5">
        <v>8</v>
      </c>
      <c r="E378" s="7">
        <v>7.562037037037037E-4</v>
      </c>
      <c r="F378" s="3">
        <v>59.62</v>
      </c>
      <c r="G378" s="8"/>
    </row>
    <row r="379" spans="1:7" x14ac:dyDescent="0.25">
      <c r="A379" s="15">
        <v>8</v>
      </c>
      <c r="B379" s="6" t="s">
        <v>33</v>
      </c>
      <c r="C379" s="4">
        <v>28</v>
      </c>
      <c r="D379" s="5">
        <v>8</v>
      </c>
      <c r="E379" s="7">
        <v>7.6583333333333332E-4</v>
      </c>
      <c r="F379" s="3">
        <v>58.87</v>
      </c>
      <c r="G379" s="8"/>
    </row>
    <row r="380" spans="1:7" x14ac:dyDescent="0.25">
      <c r="A380" s="15">
        <v>8</v>
      </c>
      <c r="B380" s="6" t="s">
        <v>33</v>
      </c>
      <c r="C380" s="4">
        <v>28</v>
      </c>
      <c r="D380" s="5">
        <v>8</v>
      </c>
      <c r="E380" s="7">
        <v>7.6192129629629624E-4</v>
      </c>
      <c r="F380" s="3">
        <v>59.17</v>
      </c>
      <c r="G380" s="8"/>
    </row>
    <row r="381" spans="1:7" x14ac:dyDescent="0.25">
      <c r="A381" s="15">
        <v>8</v>
      </c>
      <c r="B381" s="6" t="s">
        <v>33</v>
      </c>
      <c r="C381" s="4">
        <v>28</v>
      </c>
      <c r="D381" s="5">
        <v>8</v>
      </c>
      <c r="E381" s="7">
        <v>7.6527777777777781E-4</v>
      </c>
      <c r="F381" s="3">
        <v>58.91</v>
      </c>
      <c r="G381" s="8"/>
    </row>
    <row r="382" spans="1:7" x14ac:dyDescent="0.25">
      <c r="A382" s="15">
        <v>8</v>
      </c>
      <c r="B382" s="6" t="s">
        <v>33</v>
      </c>
      <c r="C382" s="4">
        <v>28</v>
      </c>
      <c r="D382" s="5">
        <v>8</v>
      </c>
      <c r="E382" s="7">
        <v>8.9634259259259257E-4</v>
      </c>
      <c r="F382" s="3">
        <v>50.3</v>
      </c>
      <c r="G382" s="8"/>
    </row>
    <row r="383" spans="1:7" x14ac:dyDescent="0.25">
      <c r="A383" s="15">
        <v>8</v>
      </c>
      <c r="B383" s="6" t="s">
        <v>33</v>
      </c>
      <c r="C383" s="4">
        <v>28</v>
      </c>
      <c r="D383" s="5">
        <v>8</v>
      </c>
      <c r="E383" s="7">
        <v>7.6634259259259244E-4</v>
      </c>
      <c r="F383" s="3">
        <v>58.83</v>
      </c>
      <c r="G383" s="8"/>
    </row>
    <row r="384" spans="1:7" x14ac:dyDescent="0.25">
      <c r="A384" s="15">
        <v>8</v>
      </c>
      <c r="B384" s="6" t="s">
        <v>33</v>
      </c>
      <c r="C384" s="4">
        <v>28</v>
      </c>
      <c r="D384" s="5">
        <v>8</v>
      </c>
      <c r="E384" s="7">
        <v>7.6561342592592577E-4</v>
      </c>
      <c r="F384" s="3">
        <v>58.89</v>
      </c>
      <c r="G384" s="8"/>
    </row>
    <row r="385" spans="1:7" x14ac:dyDescent="0.25">
      <c r="A385" s="15">
        <v>8</v>
      </c>
      <c r="B385" s="6" t="s">
        <v>33</v>
      </c>
      <c r="C385" s="4">
        <v>28</v>
      </c>
      <c r="D385" s="5">
        <v>8</v>
      </c>
      <c r="E385" s="7">
        <v>7.6462962962962954E-4</v>
      </c>
      <c r="F385" s="3">
        <v>58.96</v>
      </c>
      <c r="G385" s="8"/>
    </row>
    <row r="386" spans="1:7" x14ac:dyDescent="0.25">
      <c r="A386" s="15">
        <v>8</v>
      </c>
      <c r="B386" s="6" t="s">
        <v>33</v>
      </c>
      <c r="C386" s="4">
        <v>28</v>
      </c>
      <c r="D386" s="5">
        <v>8</v>
      </c>
      <c r="E386" s="7">
        <v>7.6785879629629632E-4</v>
      </c>
      <c r="F386" s="3">
        <v>58.71</v>
      </c>
      <c r="G386" s="8"/>
    </row>
    <row r="387" spans="1:7" x14ac:dyDescent="0.25">
      <c r="A387" s="15">
        <v>8</v>
      </c>
      <c r="B387" s="6" t="s">
        <v>29</v>
      </c>
      <c r="C387" s="4">
        <v>28</v>
      </c>
      <c r="D387" s="5">
        <v>40</v>
      </c>
      <c r="E387" s="7">
        <v>7.9616898148148147E-4</v>
      </c>
      <c r="F387" s="3">
        <v>56.63</v>
      </c>
      <c r="G387" s="8"/>
    </row>
    <row r="388" spans="1:7" x14ac:dyDescent="0.25">
      <c r="A388" s="15">
        <v>8</v>
      </c>
      <c r="B388" s="6" t="s">
        <v>29</v>
      </c>
      <c r="C388" s="4">
        <v>28</v>
      </c>
      <c r="D388" s="5">
        <v>40</v>
      </c>
      <c r="E388" s="7">
        <v>7.74375E-4</v>
      </c>
      <c r="F388" s="3">
        <v>58.22</v>
      </c>
      <c r="G388" s="8"/>
    </row>
    <row r="389" spans="1:7" x14ac:dyDescent="0.25">
      <c r="A389" s="15">
        <v>8</v>
      </c>
      <c r="B389" s="6" t="s">
        <v>29</v>
      </c>
      <c r="C389" s="4">
        <v>28</v>
      </c>
      <c r="D389" s="5">
        <v>40</v>
      </c>
      <c r="E389" s="7">
        <v>7.6454861111111124E-4</v>
      </c>
      <c r="F389" s="3">
        <v>58.97</v>
      </c>
      <c r="G389" s="8"/>
    </row>
    <row r="390" spans="1:7" x14ac:dyDescent="0.25">
      <c r="A390" s="15">
        <v>8</v>
      </c>
      <c r="B390" s="6" t="s">
        <v>29</v>
      </c>
      <c r="C390" s="4">
        <v>28</v>
      </c>
      <c r="D390" s="5">
        <v>40</v>
      </c>
      <c r="E390" s="7">
        <v>7.6767361111111123E-4</v>
      </c>
      <c r="F390" s="3">
        <v>58.73</v>
      </c>
      <c r="G390" s="8"/>
    </row>
    <row r="391" spans="1:7" x14ac:dyDescent="0.25">
      <c r="A391" s="15">
        <v>8</v>
      </c>
      <c r="B391" s="6" t="s">
        <v>29</v>
      </c>
      <c r="C391" s="4">
        <v>28</v>
      </c>
      <c r="D391" s="5">
        <v>40</v>
      </c>
      <c r="E391" s="7">
        <v>7.6584490740740736E-4</v>
      </c>
      <c r="F391" s="3">
        <v>58.87</v>
      </c>
      <c r="G391" s="8"/>
    </row>
    <row r="392" spans="1:7" x14ac:dyDescent="0.25">
      <c r="A392" s="15">
        <v>8</v>
      </c>
      <c r="B392" s="6" t="s">
        <v>29</v>
      </c>
      <c r="C392" s="4">
        <v>28</v>
      </c>
      <c r="D392" s="5">
        <v>40</v>
      </c>
      <c r="E392" s="7">
        <v>7.5981481481481484E-4</v>
      </c>
      <c r="F392" s="3">
        <v>59.33</v>
      </c>
      <c r="G392" s="8"/>
    </row>
    <row r="393" spans="1:7" x14ac:dyDescent="0.25">
      <c r="A393" s="15">
        <v>8</v>
      </c>
      <c r="B393" s="6" t="s">
        <v>29</v>
      </c>
      <c r="C393" s="4">
        <v>28</v>
      </c>
      <c r="D393" s="5">
        <v>40</v>
      </c>
      <c r="E393" s="7">
        <v>7.508912037037037E-4</v>
      </c>
      <c r="F393" s="3">
        <v>60.04</v>
      </c>
      <c r="G393" s="8"/>
    </row>
    <row r="394" spans="1:7" x14ac:dyDescent="0.25">
      <c r="A394" s="15">
        <v>8</v>
      </c>
      <c r="B394" s="6" t="s">
        <v>29</v>
      </c>
      <c r="C394" s="4">
        <v>28</v>
      </c>
      <c r="D394" s="5">
        <v>40</v>
      </c>
      <c r="E394" s="7">
        <v>7.5461805555555558E-4</v>
      </c>
      <c r="F394" s="3">
        <v>59.74</v>
      </c>
      <c r="G394" s="8"/>
    </row>
    <row r="395" spans="1:7" x14ac:dyDescent="0.25">
      <c r="A395" s="15">
        <v>8</v>
      </c>
      <c r="B395" s="6" t="s">
        <v>29</v>
      </c>
      <c r="C395" s="4">
        <v>28</v>
      </c>
      <c r="D395" s="5">
        <v>40</v>
      </c>
      <c r="E395" s="7">
        <v>7.5093749999999998E-4</v>
      </c>
      <c r="F395" s="3">
        <v>60.04</v>
      </c>
      <c r="G395" s="8"/>
    </row>
    <row r="396" spans="1:7" x14ac:dyDescent="0.25">
      <c r="A396" s="15">
        <v>8</v>
      </c>
      <c r="B396" s="6" t="s">
        <v>29</v>
      </c>
      <c r="C396" s="4">
        <v>28</v>
      </c>
      <c r="D396" s="5">
        <v>40</v>
      </c>
      <c r="E396" s="7">
        <v>7.4840277777777785E-4</v>
      </c>
      <c r="F396" s="3">
        <v>60.24</v>
      </c>
      <c r="G396" s="8"/>
    </row>
    <row r="397" spans="1:7" x14ac:dyDescent="0.25">
      <c r="A397" s="15">
        <v>8</v>
      </c>
      <c r="B397" s="6" t="s">
        <v>29</v>
      </c>
      <c r="C397" s="4">
        <v>28</v>
      </c>
      <c r="D397" s="5">
        <v>40</v>
      </c>
      <c r="E397" s="7">
        <v>7.4710648148148151E-4</v>
      </c>
      <c r="F397" s="3">
        <v>60.34</v>
      </c>
      <c r="G397" s="8"/>
    </row>
    <row r="398" spans="1:7" x14ac:dyDescent="0.25">
      <c r="A398" s="15">
        <v>8</v>
      </c>
      <c r="B398" s="6" t="s">
        <v>29</v>
      </c>
      <c r="C398" s="4">
        <v>28</v>
      </c>
      <c r="D398" s="5">
        <v>40</v>
      </c>
      <c r="E398" s="7">
        <v>7.5034722222222224E-4</v>
      </c>
      <c r="F398" s="3">
        <v>60.08</v>
      </c>
      <c r="G398" s="8"/>
    </row>
    <row r="399" spans="1:7" x14ac:dyDescent="0.25">
      <c r="A399" s="15">
        <v>8</v>
      </c>
      <c r="B399" s="6" t="s">
        <v>29</v>
      </c>
      <c r="C399" s="4">
        <v>28</v>
      </c>
      <c r="D399" s="5">
        <v>40</v>
      </c>
      <c r="E399" s="7">
        <v>7.5737268518518515E-4</v>
      </c>
      <c r="F399" s="3">
        <v>59.53</v>
      </c>
      <c r="G399" s="8"/>
    </row>
    <row r="400" spans="1:7" x14ac:dyDescent="0.25">
      <c r="A400" s="15">
        <v>8</v>
      </c>
      <c r="B400" s="6" t="s">
        <v>29</v>
      </c>
      <c r="C400" s="4">
        <v>28</v>
      </c>
      <c r="D400" s="5">
        <v>40</v>
      </c>
      <c r="E400" s="7">
        <v>7.7155092592592596E-4</v>
      </c>
      <c r="F400" s="3">
        <v>58.43</v>
      </c>
      <c r="G400" s="8"/>
    </row>
    <row r="401" spans="1:7" x14ac:dyDescent="0.25">
      <c r="A401" s="15">
        <v>8</v>
      </c>
      <c r="B401" s="6" t="s">
        <v>29</v>
      </c>
      <c r="C401" s="4">
        <v>28</v>
      </c>
      <c r="D401" s="5">
        <v>40</v>
      </c>
      <c r="E401" s="7">
        <v>7.5028935185185181E-4</v>
      </c>
      <c r="F401" s="3">
        <v>60.09</v>
      </c>
      <c r="G401" s="8"/>
    </row>
    <row r="402" spans="1:7" x14ac:dyDescent="0.25">
      <c r="A402" s="15">
        <v>8</v>
      </c>
      <c r="B402" s="6" t="s">
        <v>29</v>
      </c>
      <c r="C402" s="4">
        <v>28</v>
      </c>
      <c r="D402" s="5">
        <v>40</v>
      </c>
      <c r="E402" s="7">
        <v>7.4947916666666663E-4</v>
      </c>
      <c r="F402" s="3">
        <v>60.15</v>
      </c>
      <c r="G402" s="8"/>
    </row>
    <row r="403" spans="1:7" x14ac:dyDescent="0.25">
      <c r="A403" s="15">
        <v>8</v>
      </c>
      <c r="B403" s="6" t="s">
        <v>29</v>
      </c>
      <c r="C403" s="4">
        <v>28</v>
      </c>
      <c r="D403" s="5">
        <v>40</v>
      </c>
      <c r="E403" s="7">
        <v>7.490509259259259E-4</v>
      </c>
      <c r="F403" s="3">
        <v>60.19</v>
      </c>
      <c r="G403" s="8"/>
    </row>
    <row r="404" spans="1:7" x14ac:dyDescent="0.25">
      <c r="A404" s="15">
        <v>8</v>
      </c>
      <c r="B404" s="6" t="s">
        <v>29</v>
      </c>
      <c r="C404" s="4">
        <v>28</v>
      </c>
      <c r="D404" s="5">
        <v>40</v>
      </c>
      <c r="E404" s="7">
        <v>7.4645833333333335E-4</v>
      </c>
      <c r="F404" s="3">
        <v>60.4</v>
      </c>
      <c r="G404" s="8"/>
    </row>
    <row r="405" spans="1:7" x14ac:dyDescent="0.25">
      <c r="A405" s="15">
        <v>8</v>
      </c>
      <c r="B405" s="6" t="s">
        <v>29</v>
      </c>
      <c r="C405" s="4">
        <v>28</v>
      </c>
      <c r="D405" s="5">
        <v>40</v>
      </c>
      <c r="E405" s="7">
        <v>7.4194444444444449E-4</v>
      </c>
      <c r="F405" s="3">
        <v>60.76</v>
      </c>
      <c r="G405" s="8"/>
    </row>
    <row r="406" spans="1:7" x14ac:dyDescent="0.25">
      <c r="A406" s="15">
        <v>8</v>
      </c>
      <c r="B406" s="6" t="s">
        <v>29</v>
      </c>
      <c r="C406" s="4">
        <v>28</v>
      </c>
      <c r="D406" s="5">
        <v>40</v>
      </c>
      <c r="E406" s="7">
        <v>7.4747685185185193E-4</v>
      </c>
      <c r="F406" s="3">
        <v>60.31</v>
      </c>
      <c r="G406" s="8"/>
    </row>
    <row r="407" spans="1:7" x14ac:dyDescent="0.25">
      <c r="A407" s="15">
        <v>8</v>
      </c>
      <c r="B407" s="6" t="s">
        <v>29</v>
      </c>
      <c r="C407" s="4">
        <v>28</v>
      </c>
      <c r="D407" s="5">
        <v>40</v>
      </c>
      <c r="E407" s="7">
        <v>8.571643518518519E-4</v>
      </c>
      <c r="F407" s="3">
        <v>52.6</v>
      </c>
      <c r="G407" s="8"/>
    </row>
    <row r="408" spans="1:7" x14ac:dyDescent="0.25">
      <c r="A408" s="15">
        <v>8</v>
      </c>
      <c r="B408" s="6" t="s">
        <v>29</v>
      </c>
      <c r="C408" s="4">
        <v>28</v>
      </c>
      <c r="D408" s="5">
        <v>40</v>
      </c>
      <c r="E408" s="7">
        <v>7.5844907407407415E-4</v>
      </c>
      <c r="F408" s="3">
        <v>59.44</v>
      </c>
      <c r="G408" s="8"/>
    </row>
    <row r="409" spans="1:7" x14ac:dyDescent="0.25">
      <c r="A409" s="15">
        <v>8</v>
      </c>
      <c r="B409" s="6" t="s">
        <v>29</v>
      </c>
      <c r="C409" s="4">
        <v>28</v>
      </c>
      <c r="D409" s="5">
        <v>40</v>
      </c>
      <c r="E409" s="7">
        <v>7.4806712962962967E-4</v>
      </c>
      <c r="F409" s="3">
        <v>60.27</v>
      </c>
      <c r="G409" s="8"/>
    </row>
    <row r="410" spans="1:7" x14ac:dyDescent="0.25">
      <c r="A410" s="15">
        <v>8</v>
      </c>
      <c r="B410" s="6" t="s">
        <v>29</v>
      </c>
      <c r="C410" s="4">
        <v>28</v>
      </c>
      <c r="D410" s="5">
        <v>40</v>
      </c>
      <c r="E410" s="7">
        <v>7.7047453703703707E-4</v>
      </c>
      <c r="F410" s="3">
        <v>58.51</v>
      </c>
      <c r="G410" s="8"/>
    </row>
    <row r="411" spans="1:7" x14ac:dyDescent="0.25">
      <c r="A411" s="15">
        <v>8</v>
      </c>
      <c r="B411" s="6" t="s">
        <v>29</v>
      </c>
      <c r="C411" s="4">
        <v>28</v>
      </c>
      <c r="D411" s="5">
        <v>40</v>
      </c>
      <c r="E411" s="7">
        <v>7.5621527777777785E-4</v>
      </c>
      <c r="F411" s="3">
        <v>59.62</v>
      </c>
      <c r="G411" s="8"/>
    </row>
    <row r="412" spans="1:7" x14ac:dyDescent="0.25">
      <c r="A412" s="15">
        <v>8</v>
      </c>
      <c r="B412" s="6" t="s">
        <v>29</v>
      </c>
      <c r="C412" s="4">
        <v>28</v>
      </c>
      <c r="D412" s="5">
        <v>40</v>
      </c>
      <c r="E412" s="7">
        <v>7.4774305555555564E-4</v>
      </c>
      <c r="F412" s="3">
        <v>60.29</v>
      </c>
      <c r="G412" s="8"/>
    </row>
    <row r="413" spans="1:7" x14ac:dyDescent="0.25">
      <c r="A413" s="15">
        <v>8</v>
      </c>
      <c r="B413" s="6" t="s">
        <v>29</v>
      </c>
      <c r="C413" s="4">
        <v>28</v>
      </c>
      <c r="D413" s="5">
        <v>40</v>
      </c>
      <c r="E413" s="7">
        <v>7.5069444444444446E-4</v>
      </c>
      <c r="F413" s="3">
        <v>60.06</v>
      </c>
      <c r="G413" s="8"/>
    </row>
    <row r="414" spans="1:7" x14ac:dyDescent="0.25">
      <c r="A414" s="15">
        <v>8</v>
      </c>
      <c r="B414" s="6" t="s">
        <v>29</v>
      </c>
      <c r="C414" s="4">
        <v>28</v>
      </c>
      <c r="D414" s="5">
        <v>40</v>
      </c>
      <c r="E414" s="7">
        <v>1.094386574074074E-3</v>
      </c>
      <c r="F414" s="3">
        <v>41.2</v>
      </c>
      <c r="G414" s="8"/>
    </row>
    <row r="415" spans="1:7" x14ac:dyDescent="0.25">
      <c r="A415" s="15">
        <v>8</v>
      </c>
      <c r="B415" s="6" t="s">
        <v>42</v>
      </c>
      <c r="C415" s="4">
        <v>28</v>
      </c>
      <c r="D415" s="5">
        <v>28</v>
      </c>
      <c r="E415" s="7">
        <v>8.0193287037037039E-4</v>
      </c>
      <c r="F415" s="3">
        <v>56.22</v>
      </c>
      <c r="G415" s="8"/>
    </row>
    <row r="416" spans="1:7" x14ac:dyDescent="0.25">
      <c r="A416" s="15">
        <v>8</v>
      </c>
      <c r="B416" s="6" t="s">
        <v>42</v>
      </c>
      <c r="C416" s="4">
        <v>28</v>
      </c>
      <c r="D416" s="5">
        <v>28</v>
      </c>
      <c r="E416" s="7">
        <v>7.8288194444444455E-4</v>
      </c>
      <c r="F416" s="3">
        <v>57.59</v>
      </c>
      <c r="G416" s="8"/>
    </row>
    <row r="417" spans="1:7" x14ac:dyDescent="0.25">
      <c r="A417" s="15">
        <v>8</v>
      </c>
      <c r="B417" s="6" t="s">
        <v>42</v>
      </c>
      <c r="C417" s="4">
        <v>28</v>
      </c>
      <c r="D417" s="5">
        <v>28</v>
      </c>
      <c r="E417" s="7">
        <v>7.7983796296296297E-4</v>
      </c>
      <c r="F417" s="3">
        <v>57.81</v>
      </c>
      <c r="G417" s="8"/>
    </row>
    <row r="418" spans="1:7" x14ac:dyDescent="0.25">
      <c r="A418" s="15">
        <v>8</v>
      </c>
      <c r="B418" s="6" t="s">
        <v>42</v>
      </c>
      <c r="C418" s="4">
        <v>28</v>
      </c>
      <c r="D418" s="5">
        <v>28</v>
      </c>
      <c r="E418" s="7">
        <v>7.7358796296296301E-4</v>
      </c>
      <c r="F418" s="3">
        <v>58.28</v>
      </c>
      <c r="G418" s="8"/>
    </row>
    <row r="419" spans="1:7" x14ac:dyDescent="0.25">
      <c r="A419" s="15">
        <v>8</v>
      </c>
      <c r="B419" s="6" t="s">
        <v>42</v>
      </c>
      <c r="C419" s="4">
        <v>28</v>
      </c>
      <c r="D419" s="5">
        <v>28</v>
      </c>
      <c r="E419" s="7">
        <v>7.7665509259259257E-4</v>
      </c>
      <c r="F419" s="3">
        <v>58.05</v>
      </c>
      <c r="G419" s="8"/>
    </row>
    <row r="420" spans="1:7" x14ac:dyDescent="0.25">
      <c r="A420" s="15">
        <v>8</v>
      </c>
      <c r="B420" s="6" t="s">
        <v>42</v>
      </c>
      <c r="C420" s="4">
        <v>28</v>
      </c>
      <c r="D420" s="5">
        <v>28</v>
      </c>
      <c r="E420" s="7">
        <v>7.7609953703703706E-4</v>
      </c>
      <c r="F420" s="3">
        <v>58.09</v>
      </c>
      <c r="G420" s="8"/>
    </row>
    <row r="421" spans="1:7" x14ac:dyDescent="0.25">
      <c r="A421" s="15">
        <v>8</v>
      </c>
      <c r="B421" s="6" t="s">
        <v>42</v>
      </c>
      <c r="C421" s="4">
        <v>28</v>
      </c>
      <c r="D421" s="5">
        <v>28</v>
      </c>
      <c r="E421" s="7">
        <v>7.7494212962962966E-4</v>
      </c>
      <c r="F421" s="3">
        <v>58.18</v>
      </c>
      <c r="G421" s="8"/>
    </row>
    <row r="422" spans="1:7" x14ac:dyDescent="0.25">
      <c r="A422" s="15">
        <v>8</v>
      </c>
      <c r="B422" s="6" t="s">
        <v>42</v>
      </c>
      <c r="C422" s="4">
        <v>28</v>
      </c>
      <c r="D422" s="5">
        <v>28</v>
      </c>
      <c r="E422" s="7">
        <v>7.7393518518518523E-4</v>
      </c>
      <c r="F422" s="3">
        <v>58.25</v>
      </c>
      <c r="G422" s="8"/>
    </row>
    <row r="423" spans="1:7" x14ac:dyDescent="0.25">
      <c r="A423" s="15">
        <v>8</v>
      </c>
      <c r="B423" s="6" t="s">
        <v>42</v>
      </c>
      <c r="C423" s="4">
        <v>28</v>
      </c>
      <c r="D423" s="5">
        <v>28</v>
      </c>
      <c r="E423" s="7">
        <v>7.7540509259259262E-4</v>
      </c>
      <c r="F423" s="3">
        <v>58.14</v>
      </c>
      <c r="G423" s="8"/>
    </row>
    <row r="424" spans="1:7" x14ac:dyDescent="0.25">
      <c r="A424" s="15">
        <v>8</v>
      </c>
      <c r="B424" s="6" t="s">
        <v>42</v>
      </c>
      <c r="C424" s="4">
        <v>28</v>
      </c>
      <c r="D424" s="5">
        <v>28</v>
      </c>
      <c r="E424" s="7">
        <v>7.7037037037037037E-4</v>
      </c>
      <c r="F424" s="3">
        <v>58.52</v>
      </c>
      <c r="G424" s="8"/>
    </row>
    <row r="425" spans="1:7" x14ac:dyDescent="0.25">
      <c r="A425" s="15">
        <v>8</v>
      </c>
      <c r="B425" s="6" t="s">
        <v>42</v>
      </c>
      <c r="C425" s="4">
        <v>28</v>
      </c>
      <c r="D425" s="5">
        <v>28</v>
      </c>
      <c r="E425" s="7">
        <v>7.7078703703703717E-4</v>
      </c>
      <c r="F425" s="3">
        <v>58.49</v>
      </c>
      <c r="G425" s="8"/>
    </row>
    <row r="426" spans="1:7" x14ac:dyDescent="0.25">
      <c r="A426" s="15">
        <v>8</v>
      </c>
      <c r="B426" s="6" t="s">
        <v>42</v>
      </c>
      <c r="C426" s="4">
        <v>28</v>
      </c>
      <c r="D426" s="5">
        <v>28</v>
      </c>
      <c r="E426" s="7">
        <v>7.7168981481481479E-4</v>
      </c>
      <c r="F426" s="3">
        <v>58.42</v>
      </c>
      <c r="G426" s="8"/>
    </row>
    <row r="427" spans="1:7" x14ac:dyDescent="0.25">
      <c r="A427" s="15">
        <v>8</v>
      </c>
      <c r="B427" s="6" t="s">
        <v>42</v>
      </c>
      <c r="C427" s="4">
        <v>28</v>
      </c>
      <c r="D427" s="5">
        <v>28</v>
      </c>
      <c r="E427" s="7">
        <v>7.7270833333333325E-4</v>
      </c>
      <c r="F427" s="3">
        <v>58.34</v>
      </c>
      <c r="G427" s="8"/>
    </row>
    <row r="428" spans="1:7" x14ac:dyDescent="0.25">
      <c r="A428" s="15">
        <v>8</v>
      </c>
      <c r="B428" s="6" t="s">
        <v>42</v>
      </c>
      <c r="C428" s="4">
        <v>28</v>
      </c>
      <c r="D428" s="5">
        <v>28</v>
      </c>
      <c r="E428" s="7">
        <v>7.7592592592592589E-4</v>
      </c>
      <c r="F428" s="3">
        <v>58.1</v>
      </c>
      <c r="G428" s="8"/>
    </row>
    <row r="429" spans="1:7" x14ac:dyDescent="0.25">
      <c r="A429" s="15">
        <v>8</v>
      </c>
      <c r="B429" s="6" t="s">
        <v>42</v>
      </c>
      <c r="C429" s="4">
        <v>28</v>
      </c>
      <c r="D429" s="5">
        <v>28</v>
      </c>
      <c r="E429" s="7">
        <v>7.741666666666666E-4</v>
      </c>
      <c r="F429" s="3">
        <v>58.23</v>
      </c>
      <c r="G429" s="8"/>
    </row>
    <row r="430" spans="1:7" x14ac:dyDescent="0.25">
      <c r="A430" s="15">
        <v>8</v>
      </c>
      <c r="B430" s="6" t="s">
        <v>42</v>
      </c>
      <c r="C430" s="4">
        <v>28</v>
      </c>
      <c r="D430" s="5">
        <v>28</v>
      </c>
      <c r="E430" s="7">
        <v>7.7508101851851859E-4</v>
      </c>
      <c r="F430" s="3">
        <v>58.17</v>
      </c>
      <c r="G430" s="8"/>
    </row>
    <row r="431" spans="1:7" x14ac:dyDescent="0.25">
      <c r="A431" s="15">
        <v>8</v>
      </c>
      <c r="B431" s="6" t="s">
        <v>42</v>
      </c>
      <c r="C431" s="4">
        <v>28</v>
      </c>
      <c r="D431" s="5">
        <v>28</v>
      </c>
      <c r="E431" s="7">
        <v>7.7026620370370367E-4</v>
      </c>
      <c r="F431" s="3">
        <v>58.53</v>
      </c>
      <c r="G431" s="8"/>
    </row>
    <row r="432" spans="1:7" x14ac:dyDescent="0.25">
      <c r="A432" s="15">
        <v>8</v>
      </c>
      <c r="B432" s="6" t="s">
        <v>42</v>
      </c>
      <c r="C432" s="4">
        <v>28</v>
      </c>
      <c r="D432" s="5">
        <v>28</v>
      </c>
      <c r="E432" s="7">
        <v>7.7211805555555551E-4</v>
      </c>
      <c r="F432" s="3">
        <v>58.39</v>
      </c>
      <c r="G432" s="8"/>
    </row>
    <row r="433" spans="1:7" x14ac:dyDescent="0.25">
      <c r="A433" s="15">
        <v>8</v>
      </c>
      <c r="B433" s="6" t="s">
        <v>42</v>
      </c>
      <c r="C433" s="4">
        <v>28</v>
      </c>
      <c r="D433" s="5">
        <v>28</v>
      </c>
      <c r="E433" s="7">
        <v>7.6934027777777775E-4</v>
      </c>
      <c r="F433" s="3">
        <v>58.6</v>
      </c>
      <c r="G433" s="8"/>
    </row>
    <row r="434" spans="1:7" x14ac:dyDescent="0.25">
      <c r="A434" s="15">
        <v>8</v>
      </c>
      <c r="B434" s="6" t="s">
        <v>42</v>
      </c>
      <c r="C434" s="4">
        <v>28</v>
      </c>
      <c r="D434" s="5">
        <v>28</v>
      </c>
      <c r="E434" s="7">
        <v>7.732175925925926E-4</v>
      </c>
      <c r="F434" s="3">
        <v>58.31</v>
      </c>
      <c r="G434" s="8"/>
    </row>
    <row r="435" spans="1:7" x14ac:dyDescent="0.25">
      <c r="A435" s="15">
        <v>8</v>
      </c>
      <c r="B435" s="6" t="s">
        <v>42</v>
      </c>
      <c r="C435" s="4">
        <v>28</v>
      </c>
      <c r="D435" s="5">
        <v>28</v>
      </c>
      <c r="E435" s="7">
        <v>7.7023148148148144E-4</v>
      </c>
      <c r="F435" s="3">
        <v>58.53</v>
      </c>
      <c r="G435" s="8"/>
    </row>
    <row r="436" spans="1:7" x14ac:dyDescent="0.25">
      <c r="A436" s="15">
        <v>8</v>
      </c>
      <c r="B436" s="6" t="s">
        <v>42</v>
      </c>
      <c r="C436" s="4">
        <v>28</v>
      </c>
      <c r="D436" s="5">
        <v>28</v>
      </c>
      <c r="E436" s="7">
        <v>7.7840277777777771E-4</v>
      </c>
      <c r="F436" s="3">
        <v>57.92</v>
      </c>
      <c r="G436" s="8"/>
    </row>
    <row r="437" spans="1:7" x14ac:dyDescent="0.25">
      <c r="A437" s="15">
        <v>8</v>
      </c>
      <c r="B437" s="6" t="s">
        <v>42</v>
      </c>
      <c r="C437" s="4">
        <v>28</v>
      </c>
      <c r="D437" s="5">
        <v>28</v>
      </c>
      <c r="E437" s="7">
        <v>7.7255787037037039E-4</v>
      </c>
      <c r="F437" s="3">
        <v>58.36</v>
      </c>
      <c r="G437" s="8"/>
    </row>
    <row r="438" spans="1:7" x14ac:dyDescent="0.25">
      <c r="A438" s="15">
        <v>8</v>
      </c>
      <c r="B438" s="6" t="s">
        <v>42</v>
      </c>
      <c r="C438" s="4">
        <v>28</v>
      </c>
      <c r="D438" s="5">
        <v>28</v>
      </c>
      <c r="E438" s="7">
        <v>7.7175925925925925E-4</v>
      </c>
      <c r="F438" s="3">
        <v>58.42</v>
      </c>
      <c r="G438" s="8"/>
    </row>
    <row r="439" spans="1:7" x14ac:dyDescent="0.25">
      <c r="A439" s="15">
        <v>8</v>
      </c>
      <c r="B439" s="6" t="s">
        <v>42</v>
      </c>
      <c r="C439" s="4">
        <v>28</v>
      </c>
      <c r="D439" s="5">
        <v>28</v>
      </c>
      <c r="E439" s="7">
        <v>7.7726851851851839E-4</v>
      </c>
      <c r="F439" s="3">
        <v>58</v>
      </c>
      <c r="G439" s="8"/>
    </row>
    <row r="440" spans="1:7" x14ac:dyDescent="0.25">
      <c r="A440" s="15">
        <v>8</v>
      </c>
      <c r="B440" s="6" t="s">
        <v>42</v>
      </c>
      <c r="C440" s="4">
        <v>28</v>
      </c>
      <c r="D440" s="5">
        <v>28</v>
      </c>
      <c r="E440" s="7">
        <v>7.7428240740740745E-4</v>
      </c>
      <c r="F440" s="3">
        <v>58.23</v>
      </c>
      <c r="G440" s="8"/>
    </row>
    <row r="441" spans="1:7" x14ac:dyDescent="0.25">
      <c r="A441" s="15">
        <v>8</v>
      </c>
      <c r="B441" s="6" t="s">
        <v>42</v>
      </c>
      <c r="C441" s="4">
        <v>28</v>
      </c>
      <c r="D441" s="5">
        <v>28</v>
      </c>
      <c r="E441" s="7">
        <v>7.7657407407407406E-4</v>
      </c>
      <c r="F441" s="3">
        <v>58.05</v>
      </c>
      <c r="G441" s="8"/>
    </row>
    <row r="442" spans="1:7" x14ac:dyDescent="0.25">
      <c r="A442" s="15">
        <v>8</v>
      </c>
      <c r="B442" s="6" t="s">
        <v>42</v>
      </c>
      <c r="C442" s="4">
        <v>28</v>
      </c>
      <c r="D442" s="5">
        <v>28</v>
      </c>
      <c r="E442" s="7">
        <v>7.7354166666666663E-4</v>
      </c>
      <c r="F442" s="3">
        <v>58.28</v>
      </c>
      <c r="G442" s="8"/>
    </row>
    <row r="443" spans="1:7" x14ac:dyDescent="0.25">
      <c r="A443" s="15">
        <v>8</v>
      </c>
      <c r="B443" s="6" t="s">
        <v>46</v>
      </c>
      <c r="C443" s="4">
        <v>26</v>
      </c>
      <c r="D443" s="5">
        <v>17</v>
      </c>
      <c r="E443" s="7">
        <v>8.6473379629629628E-4</v>
      </c>
      <c r="F443" s="3">
        <v>52.14</v>
      </c>
      <c r="G443" s="8"/>
    </row>
    <row r="444" spans="1:7" x14ac:dyDescent="0.25">
      <c r="A444" s="15">
        <v>8</v>
      </c>
      <c r="B444" s="6" t="s">
        <v>46</v>
      </c>
      <c r="C444" s="4">
        <v>26</v>
      </c>
      <c r="D444" s="5">
        <v>17</v>
      </c>
      <c r="E444" s="7">
        <v>1.0390509259259259E-3</v>
      </c>
      <c r="F444" s="3">
        <v>43.39</v>
      </c>
      <c r="G444" s="8"/>
    </row>
    <row r="445" spans="1:7" x14ac:dyDescent="0.25">
      <c r="A445" s="15">
        <v>8</v>
      </c>
      <c r="B445" s="6" t="s">
        <v>46</v>
      </c>
      <c r="C445" s="4">
        <v>26</v>
      </c>
      <c r="D445" s="5">
        <v>17</v>
      </c>
      <c r="E445" s="7">
        <v>8.1226851851851848E-4</v>
      </c>
      <c r="F445" s="3">
        <v>55.5</v>
      </c>
      <c r="G445" s="8"/>
    </row>
    <row r="446" spans="1:7" x14ac:dyDescent="0.25">
      <c r="A446" s="15">
        <v>8</v>
      </c>
      <c r="B446" s="6" t="s">
        <v>46</v>
      </c>
      <c r="C446" s="4">
        <v>26</v>
      </c>
      <c r="D446" s="5">
        <v>17</v>
      </c>
      <c r="E446" s="7">
        <v>7.9560185185185192E-4</v>
      </c>
      <c r="F446" s="3">
        <v>56.67</v>
      </c>
      <c r="G446" s="8"/>
    </row>
    <row r="447" spans="1:7" x14ac:dyDescent="0.25">
      <c r="A447" s="15">
        <v>8</v>
      </c>
      <c r="B447" s="6" t="s">
        <v>46</v>
      </c>
      <c r="C447" s="4">
        <v>26</v>
      </c>
      <c r="D447" s="5">
        <v>17</v>
      </c>
      <c r="E447" s="7">
        <v>1.2602314814814815E-3</v>
      </c>
      <c r="F447" s="3">
        <v>35.770000000000003</v>
      </c>
      <c r="G447" s="8"/>
    </row>
    <row r="448" spans="1:7" x14ac:dyDescent="0.25">
      <c r="A448" s="15">
        <v>8</v>
      </c>
      <c r="B448" s="6" t="s">
        <v>46</v>
      </c>
      <c r="C448" s="4">
        <v>26</v>
      </c>
      <c r="D448" s="5">
        <v>17</v>
      </c>
      <c r="E448" s="7">
        <v>7.817129629629629E-4</v>
      </c>
      <c r="F448" s="3">
        <v>57.67</v>
      </c>
      <c r="G448" s="8"/>
    </row>
    <row r="449" spans="1:7" x14ac:dyDescent="0.25">
      <c r="A449" s="15">
        <v>8</v>
      </c>
      <c r="B449" s="6" t="s">
        <v>46</v>
      </c>
      <c r="C449" s="4">
        <v>26</v>
      </c>
      <c r="D449" s="5">
        <v>17</v>
      </c>
      <c r="E449" s="7">
        <v>7.8469907407407405E-4</v>
      </c>
      <c r="F449" s="3">
        <v>57.45</v>
      </c>
      <c r="G449" s="8"/>
    </row>
    <row r="450" spans="1:7" x14ac:dyDescent="0.25">
      <c r="A450" s="15">
        <v>8</v>
      </c>
      <c r="B450" s="6" t="s">
        <v>46</v>
      </c>
      <c r="C450" s="4">
        <v>26</v>
      </c>
      <c r="D450" s="5">
        <v>17</v>
      </c>
      <c r="E450" s="7">
        <v>7.8156250000000003E-4</v>
      </c>
      <c r="F450" s="3">
        <v>57.68</v>
      </c>
      <c r="G450" s="8"/>
    </row>
    <row r="451" spans="1:7" x14ac:dyDescent="0.25">
      <c r="A451" s="15">
        <v>8</v>
      </c>
      <c r="B451" s="6" t="s">
        <v>46</v>
      </c>
      <c r="C451" s="4">
        <v>26</v>
      </c>
      <c r="D451" s="5">
        <v>17</v>
      </c>
      <c r="E451" s="7">
        <v>7.8339120370370368E-4</v>
      </c>
      <c r="F451" s="3">
        <v>57.55</v>
      </c>
      <c r="G451" s="8"/>
    </row>
    <row r="452" spans="1:7" x14ac:dyDescent="0.25">
      <c r="A452" s="15">
        <v>8</v>
      </c>
      <c r="B452" s="6" t="s">
        <v>46</v>
      </c>
      <c r="C452" s="4">
        <v>26</v>
      </c>
      <c r="D452" s="5">
        <v>17</v>
      </c>
      <c r="E452" s="7">
        <v>7.7458333333333329E-4</v>
      </c>
      <c r="F452" s="3">
        <v>58.2</v>
      </c>
      <c r="G452" s="8"/>
    </row>
    <row r="453" spans="1:7" x14ac:dyDescent="0.25">
      <c r="A453" s="15">
        <v>8</v>
      </c>
      <c r="B453" s="6" t="s">
        <v>46</v>
      </c>
      <c r="C453" s="4">
        <v>26</v>
      </c>
      <c r="D453" s="5">
        <v>17</v>
      </c>
      <c r="E453" s="7">
        <v>7.7385416666666661E-4</v>
      </c>
      <c r="F453" s="3">
        <v>58.26</v>
      </c>
      <c r="G453" s="8"/>
    </row>
    <row r="454" spans="1:7" x14ac:dyDescent="0.25">
      <c r="A454" s="15">
        <v>8</v>
      </c>
      <c r="B454" s="6" t="s">
        <v>46</v>
      </c>
      <c r="C454" s="4">
        <v>26</v>
      </c>
      <c r="D454" s="5">
        <v>17</v>
      </c>
      <c r="E454" s="7">
        <v>7.7908564814814811E-4</v>
      </c>
      <c r="F454" s="3">
        <v>57.87</v>
      </c>
      <c r="G454" s="8"/>
    </row>
    <row r="455" spans="1:7" x14ac:dyDescent="0.25">
      <c r="A455" s="15">
        <v>8</v>
      </c>
      <c r="B455" s="6" t="s">
        <v>46</v>
      </c>
      <c r="C455" s="4">
        <v>26</v>
      </c>
      <c r="D455" s="5">
        <v>17</v>
      </c>
      <c r="E455" s="7">
        <v>7.7655092592592608E-4</v>
      </c>
      <c r="F455" s="3">
        <v>58.06</v>
      </c>
      <c r="G455" s="8"/>
    </row>
    <row r="456" spans="1:7" x14ac:dyDescent="0.25">
      <c r="A456" s="15">
        <v>8</v>
      </c>
      <c r="B456" s="6" t="s">
        <v>46</v>
      </c>
      <c r="C456" s="4">
        <v>26</v>
      </c>
      <c r="D456" s="5">
        <v>17</v>
      </c>
      <c r="E456" s="7">
        <v>7.7754629629629625E-4</v>
      </c>
      <c r="F456" s="3">
        <v>57.98</v>
      </c>
      <c r="G456" s="8"/>
    </row>
    <row r="457" spans="1:7" x14ac:dyDescent="0.25">
      <c r="A457" s="15">
        <v>8</v>
      </c>
      <c r="B457" s="6" t="s">
        <v>46</v>
      </c>
      <c r="C457" s="4">
        <v>26</v>
      </c>
      <c r="D457" s="5">
        <v>17</v>
      </c>
      <c r="E457" s="7">
        <v>7.728240740740741E-4</v>
      </c>
      <c r="F457" s="3">
        <v>58.34</v>
      </c>
      <c r="G457" s="8"/>
    </row>
    <row r="458" spans="1:7" x14ac:dyDescent="0.25">
      <c r="A458" s="15">
        <v>8</v>
      </c>
      <c r="B458" s="6" t="s">
        <v>46</v>
      </c>
      <c r="C458" s="4">
        <v>26</v>
      </c>
      <c r="D458" s="5">
        <v>17</v>
      </c>
      <c r="E458" s="7">
        <v>7.7363425925925939E-4</v>
      </c>
      <c r="F458" s="3">
        <v>58.27</v>
      </c>
      <c r="G458" s="8"/>
    </row>
    <row r="459" spans="1:7" x14ac:dyDescent="0.25">
      <c r="A459" s="15">
        <v>8</v>
      </c>
      <c r="B459" s="6" t="s">
        <v>46</v>
      </c>
      <c r="C459" s="4">
        <v>26</v>
      </c>
      <c r="D459" s="5">
        <v>17</v>
      </c>
      <c r="E459" s="7">
        <v>7.7218749999999998E-4</v>
      </c>
      <c r="F459" s="3">
        <v>58.38</v>
      </c>
      <c r="G459" s="8"/>
    </row>
    <row r="460" spans="1:7" x14ac:dyDescent="0.25">
      <c r="A460" s="15">
        <v>8</v>
      </c>
      <c r="B460" s="6" t="s">
        <v>46</v>
      </c>
      <c r="C460" s="4">
        <v>26</v>
      </c>
      <c r="D460" s="5">
        <v>17</v>
      </c>
      <c r="E460" s="7">
        <v>7.7725694444444457E-4</v>
      </c>
      <c r="F460" s="3">
        <v>58</v>
      </c>
      <c r="G460" s="8"/>
    </row>
    <row r="461" spans="1:7" x14ac:dyDescent="0.25">
      <c r="A461" s="15">
        <v>8</v>
      </c>
      <c r="B461" s="6" t="s">
        <v>46</v>
      </c>
      <c r="C461" s="4">
        <v>26</v>
      </c>
      <c r="D461" s="5">
        <v>17</v>
      </c>
      <c r="E461" s="7">
        <v>7.750578703703704E-4</v>
      </c>
      <c r="F461" s="3">
        <v>58.17</v>
      </c>
      <c r="G461" s="8"/>
    </row>
    <row r="462" spans="1:7" x14ac:dyDescent="0.25">
      <c r="A462" s="15">
        <v>8</v>
      </c>
      <c r="B462" s="6" t="s">
        <v>46</v>
      </c>
      <c r="C462" s="4">
        <v>26</v>
      </c>
      <c r="D462" s="5">
        <v>17</v>
      </c>
      <c r="E462" s="7">
        <v>7.715856481481483E-4</v>
      </c>
      <c r="F462" s="3">
        <v>58.43</v>
      </c>
      <c r="G462" s="8"/>
    </row>
    <row r="463" spans="1:7" x14ac:dyDescent="0.25">
      <c r="A463" s="15">
        <v>8</v>
      </c>
      <c r="B463" s="6" t="s">
        <v>46</v>
      </c>
      <c r="C463" s="4">
        <v>26</v>
      </c>
      <c r="D463" s="5">
        <v>17</v>
      </c>
      <c r="E463" s="7">
        <v>8.2298611111111114E-4</v>
      </c>
      <c r="F463" s="3">
        <v>54.78</v>
      </c>
      <c r="G463" s="8"/>
    </row>
    <row r="464" spans="1:7" x14ac:dyDescent="0.25">
      <c r="A464" s="15">
        <v>8</v>
      </c>
      <c r="B464" s="6" t="s">
        <v>46</v>
      </c>
      <c r="C464" s="4">
        <v>26</v>
      </c>
      <c r="D464" s="5">
        <v>17</v>
      </c>
      <c r="E464" s="7">
        <v>7.8326388888888879E-4</v>
      </c>
      <c r="F464" s="3">
        <v>57.56</v>
      </c>
      <c r="G464" s="8"/>
    </row>
    <row r="465" spans="1:7" x14ac:dyDescent="0.25">
      <c r="A465" s="15">
        <v>8</v>
      </c>
      <c r="B465" s="6" t="s">
        <v>46</v>
      </c>
      <c r="C465" s="4">
        <v>26</v>
      </c>
      <c r="D465" s="5">
        <v>17</v>
      </c>
      <c r="E465" s="7">
        <v>7.771875000000001E-4</v>
      </c>
      <c r="F465" s="3">
        <v>58.01</v>
      </c>
      <c r="G465" s="8"/>
    </row>
    <row r="466" spans="1:7" x14ac:dyDescent="0.25">
      <c r="A466" s="15">
        <v>8</v>
      </c>
      <c r="B466" s="6" t="s">
        <v>46</v>
      </c>
      <c r="C466" s="4">
        <v>26</v>
      </c>
      <c r="D466" s="5">
        <v>17</v>
      </c>
      <c r="E466" s="7">
        <v>7.7642361111111109E-4</v>
      </c>
      <c r="F466" s="3">
        <v>58.07</v>
      </c>
      <c r="G466" s="8"/>
    </row>
    <row r="467" spans="1:7" x14ac:dyDescent="0.25">
      <c r="A467" s="15">
        <v>8</v>
      </c>
      <c r="B467" s="6" t="s">
        <v>46</v>
      </c>
      <c r="C467" s="4">
        <v>26</v>
      </c>
      <c r="D467" s="5">
        <v>17</v>
      </c>
      <c r="E467" s="7">
        <v>8.9624999999999991E-4</v>
      </c>
      <c r="F467" s="3">
        <v>50.3</v>
      </c>
      <c r="G467" s="8"/>
    </row>
    <row r="468" spans="1:7" x14ac:dyDescent="0.25">
      <c r="A468" s="15">
        <v>8</v>
      </c>
      <c r="B468" s="6" t="s">
        <v>46</v>
      </c>
      <c r="C468" s="4">
        <v>26</v>
      </c>
      <c r="D468" s="5">
        <v>17</v>
      </c>
      <c r="E468" s="7">
        <v>7.7556712962962952E-4</v>
      </c>
      <c r="F468" s="3">
        <v>58.13</v>
      </c>
      <c r="G468" s="8"/>
    </row>
    <row r="469" spans="1:7" x14ac:dyDescent="0.25">
      <c r="A469" s="15">
        <v>9</v>
      </c>
      <c r="B469" s="6"/>
      <c r="C469" s="4"/>
      <c r="D469" s="5"/>
      <c r="E469" s="7">
        <v>0</v>
      </c>
      <c r="F469" s="3"/>
      <c r="G469" s="8"/>
    </row>
    <row r="470" spans="1:7" x14ac:dyDescent="0.25">
      <c r="A470" s="15"/>
      <c r="B470" s="6"/>
      <c r="C470" s="4"/>
      <c r="D470" s="5"/>
      <c r="E470" s="7"/>
      <c r="F470" s="3"/>
      <c r="G470" s="8"/>
    </row>
    <row r="471" spans="1:7" x14ac:dyDescent="0.25">
      <c r="A471" s="15"/>
      <c r="B471" s="6"/>
      <c r="C471" s="4"/>
      <c r="D471" s="5"/>
      <c r="E471" s="7"/>
      <c r="F471" s="3"/>
      <c r="G471" s="8"/>
    </row>
    <row r="472" spans="1:7" x14ac:dyDescent="0.25">
      <c r="A472" s="15"/>
      <c r="B472" s="6"/>
      <c r="C472" s="4"/>
      <c r="D472" s="5"/>
      <c r="E472" s="7"/>
      <c r="F472" s="3"/>
      <c r="G472" s="8"/>
    </row>
    <row r="473" spans="1:7" x14ac:dyDescent="0.25">
      <c r="A473" s="15"/>
      <c r="B473" s="6"/>
      <c r="C473" s="4"/>
      <c r="D473" s="5"/>
      <c r="E473" s="7"/>
      <c r="F473" s="3"/>
      <c r="G473" s="8"/>
    </row>
    <row r="474" spans="1:7" x14ac:dyDescent="0.25">
      <c r="A474" s="15"/>
      <c r="B474" s="6"/>
      <c r="C474" s="4"/>
      <c r="D474" s="5"/>
      <c r="E474" s="7"/>
      <c r="F474" s="3"/>
      <c r="G474" s="8"/>
    </row>
    <row r="475" spans="1:7" x14ac:dyDescent="0.25">
      <c r="A475" s="15"/>
      <c r="B475" s="6"/>
      <c r="C475" s="4"/>
      <c r="D475" s="5"/>
      <c r="E475" s="7"/>
      <c r="F475" s="3"/>
      <c r="G475" s="8"/>
    </row>
    <row r="476" spans="1:7" x14ac:dyDescent="0.25">
      <c r="A476" s="15"/>
      <c r="B476" s="6"/>
      <c r="C476" s="4"/>
      <c r="D476" s="5"/>
      <c r="E476" s="7"/>
      <c r="F476" s="3"/>
      <c r="G476" s="8"/>
    </row>
    <row r="477" spans="1:7" x14ac:dyDescent="0.25">
      <c r="A477" s="15"/>
      <c r="B477" s="6"/>
      <c r="C477" s="4"/>
      <c r="D477" s="5"/>
      <c r="E477" s="7"/>
      <c r="F477" s="3"/>
      <c r="G477" s="8"/>
    </row>
    <row r="478" spans="1:7" x14ac:dyDescent="0.25">
      <c r="A478" s="15"/>
      <c r="B478" s="6"/>
      <c r="C478" s="4"/>
      <c r="D478" s="5"/>
      <c r="E478" s="7"/>
      <c r="F478" s="3"/>
      <c r="G478" s="8"/>
    </row>
    <row r="479" spans="1:7" x14ac:dyDescent="0.25">
      <c r="A479" s="15"/>
      <c r="B479" s="6"/>
      <c r="C479" s="4"/>
      <c r="D479" s="5"/>
      <c r="E479" s="7"/>
      <c r="F479" s="3"/>
      <c r="G479" s="8"/>
    </row>
    <row r="480" spans="1:7" x14ac:dyDescent="0.25">
      <c r="A480" s="15"/>
      <c r="B480" s="6"/>
      <c r="C480" s="4"/>
      <c r="D480" s="5"/>
      <c r="E480" s="7"/>
      <c r="F480" s="3"/>
      <c r="G480" s="8"/>
    </row>
    <row r="481" spans="1:7" x14ac:dyDescent="0.25">
      <c r="A481" s="15"/>
      <c r="B481" s="6"/>
      <c r="C481" s="4"/>
      <c r="D481" s="5"/>
      <c r="E481" s="7"/>
      <c r="F481" s="3"/>
      <c r="G481" s="8"/>
    </row>
    <row r="482" spans="1:7" x14ac:dyDescent="0.25">
      <c r="A482" s="15"/>
      <c r="B482" s="6"/>
      <c r="C482" s="4"/>
      <c r="D482" s="5"/>
      <c r="E482" s="7"/>
      <c r="F482" s="3"/>
      <c r="G482" s="8"/>
    </row>
    <row r="483" spans="1:7" x14ac:dyDescent="0.25">
      <c r="A483" s="15"/>
      <c r="B483" s="6"/>
      <c r="C483" s="4"/>
      <c r="D483" s="5"/>
      <c r="E483" s="7"/>
      <c r="F483" s="3"/>
      <c r="G483" s="8"/>
    </row>
    <row r="484" spans="1:7" x14ac:dyDescent="0.25">
      <c r="A484" s="15"/>
      <c r="B484" s="6"/>
      <c r="C484" s="4"/>
      <c r="D484" s="5"/>
      <c r="E484" s="7"/>
      <c r="F484" s="3"/>
      <c r="G484" s="8"/>
    </row>
    <row r="485" spans="1:7" x14ac:dyDescent="0.25">
      <c r="A485" s="15"/>
      <c r="B485" s="6"/>
      <c r="C485" s="4"/>
      <c r="D485" s="5"/>
      <c r="E485" s="7"/>
      <c r="F485" s="3"/>
      <c r="G485" s="8"/>
    </row>
    <row r="486" spans="1:7" x14ac:dyDescent="0.25">
      <c r="A486" s="15"/>
      <c r="B486" s="6"/>
      <c r="C486" s="4"/>
      <c r="D486" s="5"/>
      <c r="E486" s="7"/>
      <c r="F486" s="3"/>
      <c r="G486" s="8"/>
    </row>
    <row r="487" spans="1:7" x14ac:dyDescent="0.25">
      <c r="A487" s="15"/>
      <c r="B487" s="6"/>
      <c r="C487" s="4"/>
      <c r="D487" s="5"/>
      <c r="E487" s="7"/>
      <c r="F487" s="3"/>
      <c r="G487" s="8"/>
    </row>
    <row r="488" spans="1:7" x14ac:dyDescent="0.25">
      <c r="A488" s="15"/>
      <c r="B488" s="6"/>
      <c r="C488" s="4"/>
      <c r="D488" s="5"/>
      <c r="E488" s="7"/>
      <c r="F488" s="3"/>
      <c r="G488" s="8"/>
    </row>
    <row r="489" spans="1:7" x14ac:dyDescent="0.25">
      <c r="A489" s="15"/>
      <c r="B489" s="6"/>
      <c r="C489" s="4"/>
      <c r="D489" s="5"/>
      <c r="E489" s="7"/>
      <c r="F489" s="3"/>
      <c r="G489" s="8"/>
    </row>
    <row r="490" spans="1:7" x14ac:dyDescent="0.25">
      <c r="A490" s="15"/>
      <c r="B490" s="6"/>
      <c r="C490" s="4"/>
      <c r="D490" s="5"/>
      <c r="E490" s="7"/>
      <c r="F490" s="3"/>
      <c r="G490" s="8"/>
    </row>
    <row r="491" spans="1:7" x14ac:dyDescent="0.25">
      <c r="A491" s="15"/>
      <c r="B491" s="6"/>
      <c r="C491" s="4"/>
      <c r="D491" s="5"/>
      <c r="E491" s="7"/>
      <c r="F491" s="3"/>
      <c r="G491" s="8"/>
    </row>
    <row r="492" spans="1:7" x14ac:dyDescent="0.25">
      <c r="A492" s="15"/>
      <c r="B492" s="6"/>
      <c r="C492" s="4"/>
      <c r="D492" s="5"/>
      <c r="E492" s="7"/>
      <c r="F492" s="3"/>
      <c r="G492" s="8"/>
    </row>
    <row r="493" spans="1:7" x14ac:dyDescent="0.25">
      <c r="A493" s="15"/>
      <c r="B493" s="6"/>
      <c r="C493" s="4"/>
      <c r="D493" s="5"/>
      <c r="E493" s="7"/>
      <c r="F493" s="3"/>
      <c r="G493" s="8"/>
    </row>
    <row r="494" spans="1:7" x14ac:dyDescent="0.25">
      <c r="A494" s="15"/>
      <c r="B494" s="6"/>
      <c r="C494" s="4"/>
      <c r="D494" s="5"/>
      <c r="E494" s="7"/>
      <c r="F494" s="3"/>
      <c r="G494" s="8"/>
    </row>
    <row r="495" spans="1:7" x14ac:dyDescent="0.25">
      <c r="A495" s="15"/>
      <c r="B495" s="6"/>
      <c r="C495" s="4"/>
      <c r="D495" s="5"/>
      <c r="E495" s="7"/>
      <c r="F495" s="3"/>
      <c r="G495" s="8"/>
    </row>
    <row r="496" spans="1:7" x14ac:dyDescent="0.25">
      <c r="A496" s="15"/>
      <c r="B496" s="6"/>
      <c r="C496" s="4"/>
      <c r="D496" s="5"/>
      <c r="E496" s="7"/>
      <c r="F496" s="3"/>
      <c r="G496" s="8"/>
    </row>
    <row r="497" spans="1:7" x14ac:dyDescent="0.25">
      <c r="A497" s="15"/>
      <c r="B497" s="6"/>
      <c r="C497" s="4"/>
      <c r="D497" s="5"/>
      <c r="E497" s="7"/>
      <c r="F497" s="3"/>
      <c r="G497" s="8"/>
    </row>
    <row r="498" spans="1:7" x14ac:dyDescent="0.25">
      <c r="A498" s="15"/>
      <c r="B498" s="6"/>
      <c r="C498" s="4"/>
      <c r="D498" s="5"/>
      <c r="E498" s="7"/>
      <c r="F498" s="3"/>
      <c r="G498" s="8"/>
    </row>
    <row r="499" spans="1:7" x14ac:dyDescent="0.25">
      <c r="A499" s="15"/>
      <c r="B499" s="6"/>
      <c r="C499" s="4"/>
      <c r="D499" s="5"/>
      <c r="E499" s="7"/>
      <c r="F499" s="3"/>
      <c r="G499" s="8"/>
    </row>
    <row r="500" spans="1:7" x14ac:dyDescent="0.25">
      <c r="A500" s="15"/>
      <c r="B500" s="6"/>
      <c r="C500" s="4"/>
      <c r="D500" s="5"/>
      <c r="E500" s="7"/>
      <c r="F500" s="3"/>
      <c r="G500" s="8"/>
    </row>
    <row r="501" spans="1:7" x14ac:dyDescent="0.25">
      <c r="A501" s="15"/>
      <c r="B501" s="6"/>
      <c r="C501" s="4"/>
      <c r="D501" s="5"/>
      <c r="E501" s="7"/>
      <c r="F501" s="3"/>
      <c r="G501" s="8"/>
    </row>
    <row r="502" spans="1:7" x14ac:dyDescent="0.25">
      <c r="A502" s="15"/>
      <c r="B502" s="6"/>
      <c r="C502" s="4"/>
      <c r="D502" s="5"/>
      <c r="E502" s="7"/>
      <c r="F502" s="3"/>
      <c r="G502" s="8"/>
    </row>
    <row r="503" spans="1:7" x14ac:dyDescent="0.25">
      <c r="A503" s="15"/>
      <c r="B503" s="6"/>
      <c r="C503" s="4"/>
      <c r="D503" s="5"/>
      <c r="E503" s="7"/>
      <c r="F503" s="3"/>
      <c r="G503" s="8"/>
    </row>
    <row r="504" spans="1:7" x14ac:dyDescent="0.25">
      <c r="A504" s="15"/>
      <c r="B504" s="6"/>
      <c r="C504" s="4"/>
      <c r="D504" s="5"/>
      <c r="E504" s="7"/>
      <c r="F504" s="3"/>
      <c r="G504" s="8"/>
    </row>
    <row r="505" spans="1:7" x14ac:dyDescent="0.25">
      <c r="A505" s="15"/>
      <c r="B505" s="6"/>
      <c r="C505" s="4"/>
      <c r="D505" s="5"/>
      <c r="E505" s="7"/>
      <c r="F505" s="3"/>
      <c r="G505" s="8"/>
    </row>
    <row r="506" spans="1:7" x14ac:dyDescent="0.25">
      <c r="A506" s="15"/>
      <c r="B506" s="6"/>
      <c r="C506" s="4"/>
      <c r="D506" s="5"/>
      <c r="E506" s="7"/>
      <c r="F506" s="3"/>
      <c r="G506" s="8"/>
    </row>
    <row r="507" spans="1:7" x14ac:dyDescent="0.25">
      <c r="A507" s="15"/>
      <c r="B507" s="6"/>
      <c r="C507" s="4"/>
      <c r="D507" s="5"/>
      <c r="E507" s="7"/>
      <c r="F507" s="3"/>
      <c r="G507" s="8"/>
    </row>
    <row r="508" spans="1:7" x14ac:dyDescent="0.25">
      <c r="A508" s="15"/>
      <c r="B508" s="6"/>
      <c r="C508" s="4"/>
      <c r="D508" s="5"/>
      <c r="E508" s="7"/>
      <c r="F508" s="3"/>
      <c r="G508" s="8"/>
    </row>
    <row r="509" spans="1:7" x14ac:dyDescent="0.25">
      <c r="A509" s="15"/>
      <c r="B509" s="6"/>
      <c r="C509" s="4"/>
      <c r="D509" s="5"/>
      <c r="E509" s="7"/>
      <c r="F509" s="3"/>
      <c r="G509" s="8"/>
    </row>
    <row r="510" spans="1:7" x14ac:dyDescent="0.25">
      <c r="A510" s="15"/>
      <c r="B510" s="6"/>
      <c r="C510" s="4"/>
      <c r="D510" s="5"/>
      <c r="E510" s="7"/>
      <c r="F510" s="3"/>
      <c r="G510" s="8"/>
    </row>
    <row r="511" spans="1:7" x14ac:dyDescent="0.25">
      <c r="A511" s="15"/>
      <c r="B511" s="6"/>
      <c r="C511" s="4"/>
      <c r="D511" s="5"/>
      <c r="E511" s="7"/>
      <c r="F511" s="3"/>
      <c r="G511" s="8"/>
    </row>
    <row r="512" spans="1:7" x14ac:dyDescent="0.25">
      <c r="A512" s="15"/>
      <c r="B512" s="6"/>
      <c r="C512" s="4"/>
      <c r="D512" s="5"/>
      <c r="E512" s="7"/>
      <c r="F512" s="3"/>
      <c r="G512" s="8"/>
    </row>
    <row r="513" spans="1:7" x14ac:dyDescent="0.25">
      <c r="A513" s="15"/>
      <c r="B513" s="6"/>
      <c r="C513" s="4"/>
      <c r="D513" s="5"/>
      <c r="E513" s="7"/>
      <c r="F513" s="3"/>
      <c r="G513" s="8"/>
    </row>
    <row r="514" spans="1:7" x14ac:dyDescent="0.25">
      <c r="A514" s="15"/>
      <c r="B514" s="6"/>
      <c r="C514" s="4"/>
      <c r="D514" s="5"/>
      <c r="E514" s="7"/>
      <c r="F514" s="3"/>
      <c r="G514" s="8"/>
    </row>
    <row r="515" spans="1:7" x14ac:dyDescent="0.25">
      <c r="A515" s="15"/>
      <c r="B515" s="6"/>
      <c r="C515" s="4"/>
      <c r="D515" s="5"/>
      <c r="E515" s="7"/>
      <c r="F515" s="3"/>
      <c r="G515" s="8"/>
    </row>
    <row r="516" spans="1:7" x14ac:dyDescent="0.25">
      <c r="A516" s="15"/>
      <c r="B516" s="6"/>
      <c r="C516" s="4"/>
      <c r="D516" s="5"/>
      <c r="E516" s="7"/>
      <c r="F516" s="3"/>
      <c r="G516" s="8"/>
    </row>
    <row r="517" spans="1:7" x14ac:dyDescent="0.25">
      <c r="A517" s="15"/>
      <c r="B517" s="6"/>
      <c r="C517" s="4"/>
      <c r="D517" s="5"/>
      <c r="E517" s="7"/>
      <c r="F517" s="3"/>
      <c r="G517" s="8"/>
    </row>
    <row r="518" spans="1:7" x14ac:dyDescent="0.25">
      <c r="A518" s="15"/>
      <c r="B518" s="6"/>
      <c r="C518" s="4"/>
      <c r="D518" s="5"/>
      <c r="E518" s="7"/>
      <c r="F518" s="3"/>
      <c r="G518" s="8"/>
    </row>
    <row r="519" spans="1:7" x14ac:dyDescent="0.25">
      <c r="A519" s="15"/>
      <c r="B519" s="6"/>
      <c r="C519" s="4"/>
      <c r="D519" s="5"/>
      <c r="E519" s="7"/>
      <c r="F519" s="3"/>
      <c r="G519" s="8"/>
    </row>
    <row r="520" spans="1:7" x14ac:dyDescent="0.25">
      <c r="A520" s="15"/>
      <c r="B520" s="6"/>
      <c r="C520" s="4"/>
      <c r="D520" s="5"/>
      <c r="E520" s="7"/>
      <c r="F520" s="3"/>
      <c r="G520" s="8"/>
    </row>
    <row r="521" spans="1:7" x14ac:dyDescent="0.25">
      <c r="A521" s="15"/>
      <c r="B521" s="6"/>
      <c r="C521" s="4"/>
      <c r="D521" s="5"/>
      <c r="E521" s="7"/>
      <c r="F521" s="3"/>
      <c r="G521" s="8"/>
    </row>
    <row r="522" spans="1:7" x14ac:dyDescent="0.25">
      <c r="A522" s="15"/>
      <c r="B522" s="6"/>
      <c r="C522" s="4"/>
      <c r="D522" s="5"/>
      <c r="E522" s="7"/>
      <c r="F522" s="3"/>
      <c r="G522" s="8"/>
    </row>
    <row r="523" spans="1:7" x14ac:dyDescent="0.25">
      <c r="A523" s="15"/>
      <c r="B523" s="6"/>
      <c r="C523" s="4"/>
      <c r="D523" s="5"/>
      <c r="E523" s="7"/>
      <c r="F523" s="3"/>
      <c r="G523" s="8"/>
    </row>
    <row r="524" spans="1:7" x14ac:dyDescent="0.25">
      <c r="A524" s="15"/>
      <c r="B524" s="6"/>
      <c r="C524" s="4"/>
      <c r="D524" s="5"/>
      <c r="E524" s="7"/>
      <c r="F524" s="3"/>
      <c r="G524" s="8"/>
    </row>
    <row r="525" spans="1:7" x14ac:dyDescent="0.25">
      <c r="A525" s="15"/>
      <c r="B525" s="6"/>
      <c r="C525" s="4"/>
      <c r="D525" s="5"/>
      <c r="E525" s="7"/>
      <c r="F525" s="3"/>
      <c r="G525" s="8"/>
    </row>
    <row r="526" spans="1:7" x14ac:dyDescent="0.25">
      <c r="A526" s="15"/>
      <c r="B526" s="6"/>
      <c r="C526" s="4"/>
      <c r="D526" s="5"/>
      <c r="E526" s="7"/>
      <c r="F526" s="3"/>
      <c r="G526" s="8"/>
    </row>
    <row r="527" spans="1:7" x14ac:dyDescent="0.25">
      <c r="A527" s="15"/>
      <c r="B527" s="6"/>
      <c r="C527" s="4"/>
      <c r="D527" s="5"/>
      <c r="E527" s="7"/>
      <c r="F527" s="3"/>
      <c r="G527" s="8"/>
    </row>
    <row r="528" spans="1:7" x14ac:dyDescent="0.25">
      <c r="A528" s="15"/>
      <c r="B528" s="6"/>
      <c r="C528" s="4"/>
      <c r="D528" s="5"/>
      <c r="E528" s="7"/>
      <c r="F528" s="3"/>
      <c r="G528" s="8"/>
    </row>
    <row r="529" spans="1:7" x14ac:dyDescent="0.25">
      <c r="A529" s="15"/>
      <c r="B529" s="6"/>
      <c r="C529" s="4"/>
      <c r="D529" s="5"/>
      <c r="E529" s="7"/>
      <c r="F529" s="3"/>
      <c r="G529" s="8"/>
    </row>
    <row r="530" spans="1:7" x14ac:dyDescent="0.25">
      <c r="A530" s="15"/>
      <c r="B530" s="6"/>
      <c r="C530" s="4"/>
      <c r="D530" s="5"/>
      <c r="E530" s="7"/>
      <c r="F530" s="3"/>
      <c r="G530" s="8"/>
    </row>
    <row r="531" spans="1:7" x14ac:dyDescent="0.25">
      <c r="A531" s="15"/>
      <c r="B531" s="6"/>
      <c r="C531" s="4"/>
      <c r="D531" s="5"/>
      <c r="E531" s="7"/>
      <c r="F531" s="3"/>
      <c r="G531" s="8"/>
    </row>
    <row r="532" spans="1:7" x14ac:dyDescent="0.25">
      <c r="A532" s="15"/>
      <c r="B532" s="6"/>
      <c r="C532" s="4"/>
      <c r="D532" s="5"/>
      <c r="E532" s="7"/>
      <c r="F532" s="3"/>
      <c r="G532" s="8"/>
    </row>
    <row r="533" spans="1:7" x14ac:dyDescent="0.25">
      <c r="A533" s="15"/>
      <c r="B533" s="6"/>
      <c r="C533" s="4"/>
      <c r="D533" s="5"/>
      <c r="E533" s="7"/>
      <c r="F533" s="3"/>
      <c r="G533" s="8"/>
    </row>
    <row r="534" spans="1:7" x14ac:dyDescent="0.25">
      <c r="A534" s="15"/>
      <c r="B534" s="6"/>
      <c r="C534" s="4"/>
      <c r="D534" s="5"/>
      <c r="E534" s="7"/>
      <c r="F534" s="3"/>
      <c r="G534" s="8"/>
    </row>
    <row r="535" spans="1:7" x14ac:dyDescent="0.25">
      <c r="A535" s="15"/>
      <c r="B535" s="6"/>
      <c r="C535" s="4"/>
      <c r="D535" s="5"/>
      <c r="E535" s="7"/>
      <c r="F535" s="3"/>
      <c r="G535" s="8"/>
    </row>
    <row r="536" spans="1:7" x14ac:dyDescent="0.25">
      <c r="A536" s="15"/>
      <c r="B536" s="6"/>
      <c r="C536" s="4"/>
      <c r="D536" s="5"/>
      <c r="E536" s="7"/>
      <c r="F536" s="3"/>
      <c r="G536" s="8"/>
    </row>
    <row r="537" spans="1:7" x14ac:dyDescent="0.25">
      <c r="A537" s="15"/>
      <c r="B537" s="6"/>
      <c r="C537" s="4"/>
      <c r="D537" s="5"/>
      <c r="E537" s="7"/>
      <c r="F537" s="3"/>
      <c r="G537" s="8"/>
    </row>
    <row r="538" spans="1:7" x14ac:dyDescent="0.25">
      <c r="A538" s="15"/>
      <c r="B538" s="6"/>
      <c r="C538" s="4"/>
      <c r="D538" s="5"/>
      <c r="E538" s="7"/>
      <c r="F538" s="3"/>
      <c r="G538" s="8"/>
    </row>
    <row r="539" spans="1:7" x14ac:dyDescent="0.25">
      <c r="A539" s="15"/>
      <c r="B539" s="6"/>
      <c r="C539" s="4"/>
      <c r="D539" s="5"/>
      <c r="E539" s="7"/>
      <c r="F539" s="3"/>
      <c r="G539" s="8"/>
    </row>
    <row r="540" spans="1:7" x14ac:dyDescent="0.25">
      <c r="A540" s="15"/>
      <c r="B540" s="6"/>
      <c r="C540" s="4"/>
      <c r="D540" s="5"/>
      <c r="E540" s="7"/>
      <c r="F540" s="3"/>
      <c r="G540" s="8"/>
    </row>
    <row r="541" spans="1:7" x14ac:dyDescent="0.25">
      <c r="A541" s="15"/>
      <c r="B541" s="6"/>
      <c r="C541" s="4"/>
      <c r="D541" s="5"/>
      <c r="E541" s="7"/>
      <c r="F541" s="3"/>
      <c r="G541" s="8"/>
    </row>
    <row r="542" spans="1:7" x14ac:dyDescent="0.25">
      <c r="A542" s="15"/>
      <c r="B542" s="6"/>
      <c r="C542" s="4"/>
      <c r="D542" s="5"/>
      <c r="E542" s="7"/>
      <c r="F542" s="3"/>
      <c r="G542" s="8"/>
    </row>
    <row r="543" spans="1:7" x14ac:dyDescent="0.25">
      <c r="A543" s="15"/>
      <c r="B543" s="6"/>
      <c r="C543" s="4"/>
      <c r="D543" s="5"/>
      <c r="E543" s="7"/>
      <c r="F543" s="3"/>
      <c r="G543" s="8"/>
    </row>
    <row r="544" spans="1:7" x14ac:dyDescent="0.25">
      <c r="A544" s="15"/>
      <c r="B544" s="6"/>
      <c r="C544" s="4"/>
      <c r="D544" s="5"/>
      <c r="E544" s="7"/>
      <c r="F544" s="3"/>
      <c r="G544" s="8"/>
    </row>
    <row r="545" spans="1:7" x14ac:dyDescent="0.25">
      <c r="A545" s="15"/>
      <c r="B545" s="6"/>
      <c r="C545" s="4"/>
      <c r="D545" s="5"/>
      <c r="E545" s="7"/>
      <c r="F545" s="3"/>
      <c r="G545" s="8"/>
    </row>
    <row r="546" spans="1:7" x14ac:dyDescent="0.25">
      <c r="A546" s="15"/>
      <c r="B546" s="6"/>
      <c r="C546" s="4"/>
      <c r="D546" s="5"/>
      <c r="E546" s="7"/>
      <c r="F546" s="3"/>
      <c r="G546" s="8"/>
    </row>
    <row r="547" spans="1:7" x14ac:dyDescent="0.25">
      <c r="A547" s="15"/>
      <c r="B547" s="6"/>
      <c r="C547" s="4"/>
      <c r="D547" s="5"/>
      <c r="E547" s="7"/>
      <c r="F547" s="3"/>
      <c r="G547" s="8"/>
    </row>
    <row r="548" spans="1:7" x14ac:dyDescent="0.25">
      <c r="A548" s="15"/>
      <c r="B548" s="6"/>
      <c r="C548" s="4"/>
      <c r="D548" s="5"/>
      <c r="E548" s="7"/>
      <c r="F548" s="3"/>
      <c r="G548" s="8"/>
    </row>
    <row r="549" spans="1:7" x14ac:dyDescent="0.25">
      <c r="A549" s="15"/>
      <c r="B549" s="6"/>
      <c r="C549" s="4"/>
      <c r="D549" s="5"/>
      <c r="E549" s="7"/>
      <c r="F549" s="3"/>
      <c r="G549" s="8"/>
    </row>
    <row r="550" spans="1:7" x14ac:dyDescent="0.25">
      <c r="A550" s="15"/>
      <c r="B550" s="6"/>
      <c r="C550" s="4"/>
      <c r="D550" s="5"/>
      <c r="E550" s="7"/>
      <c r="F550" s="3"/>
      <c r="G550" s="8"/>
    </row>
    <row r="551" spans="1:7" x14ac:dyDescent="0.25">
      <c r="A551" s="15"/>
      <c r="B551" s="6"/>
      <c r="C551" s="4"/>
      <c r="D551" s="5"/>
      <c r="E551" s="7"/>
      <c r="F551" s="3"/>
      <c r="G551" s="8"/>
    </row>
    <row r="552" spans="1:7" x14ac:dyDescent="0.25">
      <c r="A552" s="15"/>
      <c r="B552" s="6"/>
      <c r="C552" s="4"/>
      <c r="D552" s="5"/>
      <c r="E552" s="7"/>
      <c r="F552" s="3"/>
      <c r="G552" s="8"/>
    </row>
    <row r="553" spans="1:7" x14ac:dyDescent="0.25">
      <c r="A553" s="15"/>
      <c r="B553" s="6"/>
      <c r="C553" s="4"/>
      <c r="D553" s="5"/>
      <c r="E553" s="7"/>
      <c r="F553" s="3"/>
      <c r="G553" s="8"/>
    </row>
    <row r="554" spans="1:7" x14ac:dyDescent="0.25">
      <c r="A554" s="15"/>
      <c r="B554" s="6"/>
      <c r="C554" s="4"/>
      <c r="D554" s="5"/>
      <c r="E554" s="7"/>
      <c r="F554" s="3"/>
      <c r="G554" s="8"/>
    </row>
    <row r="555" spans="1:7" x14ac:dyDescent="0.25">
      <c r="A555" s="15"/>
      <c r="C555" s="4"/>
      <c r="D555" s="5"/>
      <c r="E555" s="7"/>
      <c r="F555" s="3"/>
      <c r="G555" s="8"/>
    </row>
    <row r="556" spans="1:7" x14ac:dyDescent="0.25">
      <c r="A556" s="15"/>
      <c r="C556" s="4"/>
      <c r="D556" s="5"/>
      <c r="E556" s="7"/>
      <c r="F556" s="3"/>
      <c r="G556" s="8"/>
    </row>
    <row r="557" spans="1:7" x14ac:dyDescent="0.25">
      <c r="A557" s="15"/>
      <c r="C557" s="4"/>
      <c r="D557" s="5"/>
      <c r="E557" s="7"/>
      <c r="F557" s="3"/>
      <c r="G557" s="8"/>
    </row>
    <row r="558" spans="1:7" x14ac:dyDescent="0.25">
      <c r="A558" s="15"/>
      <c r="C558" s="4"/>
      <c r="D558" s="5"/>
      <c r="E558" s="7"/>
      <c r="F558" s="3"/>
      <c r="G558" s="8"/>
    </row>
    <row r="559" spans="1:7" x14ac:dyDescent="0.25">
      <c r="A559" s="15"/>
      <c r="C559" s="4"/>
      <c r="D559" s="5"/>
      <c r="E559" s="7"/>
      <c r="F559" s="3"/>
      <c r="G559" s="8"/>
    </row>
    <row r="560" spans="1:7" x14ac:dyDescent="0.25">
      <c r="A560" s="15"/>
      <c r="C560" s="4"/>
      <c r="D560" s="5"/>
      <c r="E560" s="7"/>
      <c r="F560" s="3"/>
      <c r="G560" s="8"/>
    </row>
    <row r="561" spans="1:7" x14ac:dyDescent="0.25">
      <c r="A561" s="15"/>
      <c r="C561" s="4"/>
      <c r="D561" s="5"/>
      <c r="E561" s="7"/>
      <c r="F561" s="3"/>
      <c r="G561" s="8"/>
    </row>
    <row r="562" spans="1:7" x14ac:dyDescent="0.25">
      <c r="A562" s="15"/>
      <c r="C562" s="4"/>
      <c r="D562" s="5"/>
      <c r="E562" s="7"/>
      <c r="F562" s="3"/>
      <c r="G562" s="8"/>
    </row>
    <row r="563" spans="1:7" x14ac:dyDescent="0.25">
      <c r="A563" s="15"/>
      <c r="C563" s="4"/>
      <c r="D563" s="5"/>
      <c r="E563" s="7"/>
      <c r="F563" s="3"/>
      <c r="G563" s="8"/>
    </row>
    <row r="564" spans="1:7" x14ac:dyDescent="0.25">
      <c r="A564" s="15"/>
      <c r="C564" s="4"/>
      <c r="D564" s="5"/>
      <c r="E564" s="7"/>
      <c r="F564" s="3"/>
      <c r="G564" s="8"/>
    </row>
    <row r="565" spans="1:7" x14ac:dyDescent="0.25">
      <c r="A565" s="15"/>
      <c r="C565" s="4"/>
      <c r="D565" s="5"/>
      <c r="E565" s="7"/>
      <c r="F565" s="3"/>
      <c r="G565" s="8"/>
    </row>
    <row r="566" spans="1:7" x14ac:dyDescent="0.25">
      <c r="A566" s="15"/>
      <c r="C566" s="4"/>
      <c r="D566" s="5"/>
      <c r="E566" s="7"/>
      <c r="F566" s="3"/>
      <c r="G566" s="8"/>
    </row>
    <row r="567" spans="1:7" x14ac:dyDescent="0.25">
      <c r="A567" s="15"/>
      <c r="C567" s="4"/>
      <c r="D567" s="5"/>
      <c r="E567" s="7"/>
      <c r="F567" s="3"/>
      <c r="G567" s="8"/>
    </row>
    <row r="568" spans="1:7" x14ac:dyDescent="0.25">
      <c r="A568" s="15"/>
      <c r="C568" s="4"/>
      <c r="D568" s="5"/>
      <c r="E568" s="7"/>
      <c r="F568" s="3"/>
      <c r="G568" s="8"/>
    </row>
    <row r="569" spans="1:7" x14ac:dyDescent="0.25">
      <c r="A569" s="15"/>
      <c r="C569" s="4"/>
      <c r="D569" s="5"/>
      <c r="E569" s="7"/>
      <c r="F569" s="3"/>
      <c r="G569" s="8"/>
    </row>
    <row r="570" spans="1:7" x14ac:dyDescent="0.25">
      <c r="A570" s="15"/>
      <c r="C570" s="4"/>
      <c r="D570" s="5"/>
      <c r="E570" s="7"/>
      <c r="F570" s="3"/>
      <c r="G570" s="8"/>
    </row>
    <row r="571" spans="1:7" x14ac:dyDescent="0.25">
      <c r="A571" s="15"/>
      <c r="C571" s="4"/>
      <c r="D571" s="5"/>
      <c r="E571" s="7"/>
      <c r="F571" s="3"/>
      <c r="G571" s="8"/>
    </row>
    <row r="572" spans="1:7" x14ac:dyDescent="0.25">
      <c r="A572" s="15"/>
      <c r="C572" s="4"/>
      <c r="D572" s="5"/>
      <c r="E572" s="7"/>
      <c r="F572" s="3"/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7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A0A6-F565-4C98-ADC9-A70431662C95}">
  <dimension ref="A1:M919"/>
  <sheetViews>
    <sheetView showGridLines="0" zoomScale="85" zoomScaleNormal="85" workbookViewId="0">
      <selection activeCell="A2" sqref="A2:A17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Fernando Mota</v>
      </c>
      <c r="J1" s="14" t="str">
        <f>K52</f>
        <v>Joanes Gouvea</v>
      </c>
      <c r="K1" s="14" t="str">
        <f>L52</f>
        <v>Lúcio Chequer</v>
      </c>
    </row>
    <row r="2" spans="1:13" x14ac:dyDescent="0.25">
      <c r="A2" s="28"/>
      <c r="B2" s="22" t="s">
        <v>9</v>
      </c>
      <c r="C2" s="33"/>
      <c r="D2" s="34"/>
      <c r="E2" s="34"/>
      <c r="F2" s="34"/>
      <c r="G2" s="35"/>
      <c r="H2" s="9" t="s">
        <v>8</v>
      </c>
      <c r="I2" s="7">
        <f ca="1">AVERAGE(J53:J97)</f>
        <v>8.1766070156695156E-4</v>
      </c>
      <c r="J2" s="7">
        <f ca="1">AVERAGE(K53:K97)</f>
        <v>8.2094907407407409E-4</v>
      </c>
      <c r="K2" s="7">
        <f ca="1">AVERAGE(L53:L97)</f>
        <v>8.2157184829059825E-4</v>
      </c>
    </row>
    <row r="3" spans="1:13" x14ac:dyDescent="0.25">
      <c r="A3" s="28"/>
      <c r="B3" s="23" t="s">
        <v>34</v>
      </c>
      <c r="C3" s="36"/>
      <c r="D3" s="37"/>
      <c r="E3" s="37"/>
      <c r="F3" s="37"/>
      <c r="G3" s="38"/>
      <c r="H3" s="9" t="s">
        <v>7</v>
      </c>
      <c r="I3" s="7">
        <f ca="1">LARGE(J53:J97,1)</f>
        <v>8.5896990740740736E-4</v>
      </c>
      <c r="J3" s="7">
        <f ca="1">LARGE(K53:K97,1)</f>
        <v>8.63263888888889E-4</v>
      </c>
      <c r="K3" s="7">
        <f ca="1">LARGE(L53:L97,1)</f>
        <v>8.645023148148148E-4</v>
      </c>
      <c r="L3" s="7">
        <f ca="1">LARGE(I3:K3,1)</f>
        <v>8.645023148148148E-4</v>
      </c>
      <c r="M3" s="27">
        <f ca="1">L3</f>
        <v>8.645023148148148E-4</v>
      </c>
    </row>
    <row r="4" spans="1:13" x14ac:dyDescent="0.25">
      <c r="A4" s="28"/>
      <c r="B4" s="23" t="s">
        <v>38</v>
      </c>
      <c r="C4" s="36"/>
      <c r="D4" s="37"/>
      <c r="E4" s="37"/>
      <c r="F4" s="37"/>
      <c r="G4" s="38"/>
      <c r="H4" s="9" t="s">
        <v>6</v>
      </c>
      <c r="I4" s="7">
        <f ca="1">SMALL(J53:J97,1)</f>
        <v>8.0636574074074074E-4</v>
      </c>
      <c r="J4" s="7">
        <f ca="1">SMALL(K53:K97,1)</f>
        <v>8.1356481481481481E-4</v>
      </c>
      <c r="K4" s="7">
        <f ca="1">SMALL(L53:L97,1)</f>
        <v>8.1023148148148154E-4</v>
      </c>
      <c r="L4" s="7">
        <f ca="1">SMALL(I4:K4,1)</f>
        <v>8.0636574074074074E-4</v>
      </c>
      <c r="M4" s="27">
        <f ca="1">L4</f>
        <v>8.0636574074074074E-4</v>
      </c>
    </row>
    <row r="5" spans="1:13" x14ac:dyDescent="0.25">
      <c r="A5" s="28">
        <v>1</v>
      </c>
      <c r="B5" s="23" t="s">
        <v>33</v>
      </c>
      <c r="C5" s="36"/>
      <c r="D5" s="37"/>
      <c r="E5" s="37"/>
      <c r="F5" s="37"/>
      <c r="G5" s="38"/>
      <c r="H5" s="16" t="s">
        <v>11</v>
      </c>
      <c r="I5" s="7">
        <f ca="1">_xlfn.STDEV.S(J53:J97)</f>
        <v>1.2060646063083292E-5</v>
      </c>
      <c r="J5" s="7">
        <f ca="1">_xlfn.STDEV.S(K53:K97)</f>
        <v>1.0076253551345455E-5</v>
      </c>
      <c r="K5" s="7">
        <f ca="1">_xlfn.STDEV.S(L53:L97)</f>
        <v>1.0285826959047498E-5</v>
      </c>
    </row>
    <row r="6" spans="1:13" x14ac:dyDescent="0.25">
      <c r="A6" s="28">
        <v>2</v>
      </c>
      <c r="B6" s="23" t="s">
        <v>37</v>
      </c>
      <c r="C6" s="36"/>
      <c r="D6" s="37"/>
      <c r="E6" s="37"/>
      <c r="F6" s="37"/>
      <c r="G6" s="38"/>
      <c r="H6" s="9" t="s">
        <v>10</v>
      </c>
      <c r="I6" s="7">
        <f ca="1">SUM(J53:J97,1)</f>
        <v>1.0212591782407408</v>
      </c>
      <c r="J6" s="7">
        <f ca="1">SUM(K53:K97,1)</f>
        <v>1.0213446759259259</v>
      </c>
      <c r="K6" s="7">
        <f ca="1">SUM(L53:L97,1)</f>
        <v>1.0213608680555555</v>
      </c>
    </row>
    <row r="7" spans="1:13" x14ac:dyDescent="0.25">
      <c r="A7" s="28">
        <v>3</v>
      </c>
      <c r="B7" s="23" t="s">
        <v>35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32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43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29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46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40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39</v>
      </c>
      <c r="C13" s="1"/>
      <c r="D13" s="1"/>
      <c r="E13" s="1"/>
      <c r="F13" s="1"/>
      <c r="G13" s="1"/>
      <c r="I13" s="1"/>
      <c r="J13" s="1"/>
      <c r="K13" s="18">
        <f ca="1">SMALL(I4:K4,1)-L13</f>
        <v>8.0636574074074074E-4</v>
      </c>
    </row>
    <row r="14" spans="1:13" x14ac:dyDescent="0.25">
      <c r="A14" s="28"/>
      <c r="B14" s="23" t="s">
        <v>252</v>
      </c>
      <c r="C14" s="1"/>
      <c r="D14" s="1"/>
      <c r="E14" s="1"/>
      <c r="F14" s="1"/>
      <c r="G14" s="1"/>
      <c r="I14" s="1"/>
      <c r="J14" s="1"/>
      <c r="K14" s="18">
        <f ca="1">LARGE(I3:K3,1)+L13</f>
        <v>8.645023148148148E-4</v>
      </c>
    </row>
    <row r="15" spans="1:13" x14ac:dyDescent="0.25">
      <c r="A15" s="28"/>
      <c r="B15" s="23" t="s">
        <v>668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45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249</v>
      </c>
      <c r="C17" s="1"/>
      <c r="D17" s="1"/>
      <c r="E17" s="1"/>
      <c r="F17" s="1"/>
      <c r="G17" s="1"/>
      <c r="I17" s="1"/>
      <c r="K17" s="1"/>
    </row>
    <row r="18" spans="1:11" x14ac:dyDescent="0.25">
      <c r="A18" s="21"/>
      <c r="B18" s="23"/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79</v>
      </c>
      <c r="K50" s="19">
        <f>MATCH(K52,$B$51:$B$919,0)</f>
        <v>105</v>
      </c>
      <c r="L50" s="19">
        <f>MATCH(L52,$B$51:$B$919,0)</f>
        <v>131</v>
      </c>
    </row>
    <row r="51" spans="1:12" x14ac:dyDescent="0.25">
      <c r="A51" s="15">
        <v>7</v>
      </c>
      <c r="B51" s="6" t="s">
        <v>9</v>
      </c>
      <c r="C51" s="4">
        <v>26</v>
      </c>
      <c r="D51" s="5">
        <v>138</v>
      </c>
      <c r="E51" s="7">
        <v>8.5621527777777779E-4</v>
      </c>
      <c r="F51" s="3">
        <v>58.4</v>
      </c>
      <c r="G51" s="8"/>
      <c r="H51" s="8"/>
      <c r="I51" s="1"/>
      <c r="J51" s="20">
        <f>VLOOKUP(J$52,$B$50:$F$1500,2,FALSE)</f>
        <v>26</v>
      </c>
      <c r="K51" s="20">
        <f>VLOOKUP(K$52,$B$50:$F$1500,2,FALSE)</f>
        <v>26</v>
      </c>
      <c r="L51" s="20">
        <f>VLOOKUP(L$52,$B$50:$F$1500,2,FALSE)</f>
        <v>26</v>
      </c>
    </row>
    <row r="52" spans="1:12" x14ac:dyDescent="0.25">
      <c r="A52" s="15">
        <v>7</v>
      </c>
      <c r="B52" s="6" t="s">
        <v>9</v>
      </c>
      <c r="C52" s="4">
        <v>26</v>
      </c>
      <c r="D52" s="5">
        <v>138</v>
      </c>
      <c r="E52" s="7">
        <v>8.214004629629629E-4</v>
      </c>
      <c r="F52" s="3">
        <v>60.87</v>
      </c>
      <c r="G52" s="8"/>
      <c r="H52" s="8"/>
      <c r="I52" s="24" t="s">
        <v>30</v>
      </c>
      <c r="J52" s="24" t="str">
        <f>VLOOKUP(1,$A$2:$B$29,2,FALSE)</f>
        <v>Fernando Mota</v>
      </c>
      <c r="K52" s="24" t="str">
        <f>VLOOKUP(2,$A$2:$B$29,2,FALSE)</f>
        <v>Joanes Gouvea</v>
      </c>
      <c r="L52" s="24" t="str">
        <f>VLOOKUP(3,$A$2:$B$29,2,FALSE)</f>
        <v>Lúcio Chequer</v>
      </c>
    </row>
    <row r="53" spans="1:12" x14ac:dyDescent="0.25">
      <c r="A53" s="15">
        <v>7</v>
      </c>
      <c r="B53" s="6" t="s">
        <v>9</v>
      </c>
      <c r="C53" s="4">
        <v>26</v>
      </c>
      <c r="D53" s="5">
        <v>138</v>
      </c>
      <c r="E53" s="7">
        <v>8.1745370370370381E-4</v>
      </c>
      <c r="F53" s="3">
        <v>61.17</v>
      </c>
      <c r="G53" s="8"/>
      <c r="H53" s="8"/>
      <c r="I53" s="2">
        <v>1</v>
      </c>
      <c r="J53" s="17" cm="1">
        <f t="array" aca="1" ref="J53:J78" ca="1">OFFSET($E$51:$E$919,J50-1,,J51)</f>
        <v>8.5896990740740736E-4</v>
      </c>
      <c r="K53" s="17" cm="1">
        <f t="array" aca="1" ref="K53:K78" ca="1">OFFSET($E$51:$E$919,K50-1,,K51)</f>
        <v>8.63263888888889E-4</v>
      </c>
      <c r="L53" s="17" cm="1">
        <f t="array" aca="1" ref="L53:L78" ca="1">OFFSET($E$51:$E$919,L50-1,,L51)</f>
        <v>8.645023148148148E-4</v>
      </c>
    </row>
    <row r="54" spans="1:12" x14ac:dyDescent="0.25">
      <c r="A54" s="15">
        <v>7</v>
      </c>
      <c r="B54" s="6" t="s">
        <v>9</v>
      </c>
      <c r="C54" s="4">
        <v>26</v>
      </c>
      <c r="D54" s="5">
        <v>138</v>
      </c>
      <c r="E54" s="7">
        <v>8.169791666666667E-4</v>
      </c>
      <c r="F54" s="3">
        <v>61.2</v>
      </c>
      <c r="G54" s="8"/>
      <c r="H54" s="8"/>
      <c r="I54" s="2">
        <v>2</v>
      </c>
      <c r="J54" s="17">
        <f ca="1"/>
        <v>8.2641203703703696E-4</v>
      </c>
      <c r="K54" s="17">
        <f ca="1"/>
        <v>8.2795138888888892E-4</v>
      </c>
      <c r="L54" s="17">
        <f ca="1"/>
        <v>8.249189814814816E-4</v>
      </c>
    </row>
    <row r="55" spans="1:12" x14ac:dyDescent="0.25">
      <c r="A55" s="15">
        <v>7</v>
      </c>
      <c r="B55" s="6" t="s">
        <v>9</v>
      </c>
      <c r="C55" s="4">
        <v>26</v>
      </c>
      <c r="D55" s="5">
        <v>138</v>
      </c>
      <c r="E55" s="7">
        <v>8.135069444444445E-4</v>
      </c>
      <c r="F55" s="3">
        <v>61.46</v>
      </c>
      <c r="G55" s="8"/>
      <c r="H55" s="8"/>
      <c r="I55" s="2">
        <v>3</v>
      </c>
      <c r="J55" s="17">
        <f ca="1"/>
        <v>8.1467592592592605E-4</v>
      </c>
      <c r="K55" s="17">
        <f ca="1"/>
        <v>8.2164351851851853E-4</v>
      </c>
      <c r="L55" s="17">
        <f ca="1"/>
        <v>8.2082175925925931E-4</v>
      </c>
    </row>
    <row r="56" spans="1:12" x14ac:dyDescent="0.25">
      <c r="A56" s="15">
        <v>7</v>
      </c>
      <c r="B56" s="6" t="s">
        <v>9</v>
      </c>
      <c r="C56" s="4">
        <v>26</v>
      </c>
      <c r="D56" s="5">
        <v>138</v>
      </c>
      <c r="E56" s="7">
        <v>8.111689814814814E-4</v>
      </c>
      <c r="F56" s="3">
        <v>61.64</v>
      </c>
      <c r="G56" s="8"/>
      <c r="H56" s="8"/>
      <c r="I56" s="2">
        <v>4</v>
      </c>
      <c r="J56" s="17">
        <f ca="1"/>
        <v>8.327083333333333E-4</v>
      </c>
      <c r="K56" s="17">
        <f ca="1"/>
        <v>8.2582175925925922E-4</v>
      </c>
      <c r="L56" s="17">
        <f ca="1"/>
        <v>8.2460648148148139E-4</v>
      </c>
    </row>
    <row r="57" spans="1:12" x14ac:dyDescent="0.25">
      <c r="A57" s="15">
        <v>7</v>
      </c>
      <c r="B57" s="6" t="s">
        <v>9</v>
      </c>
      <c r="C57" s="4">
        <v>26</v>
      </c>
      <c r="D57" s="5">
        <v>138</v>
      </c>
      <c r="E57" s="7">
        <v>8.1177083333333329E-4</v>
      </c>
      <c r="F57" s="3">
        <v>61.59</v>
      </c>
      <c r="G57" s="8"/>
      <c r="H57" s="8"/>
      <c r="I57" s="2">
        <v>5</v>
      </c>
      <c r="J57" s="17">
        <f ca="1"/>
        <v>8.15798611111111E-4</v>
      </c>
      <c r="K57" s="17">
        <f ca="1"/>
        <v>8.3195601851851866E-4</v>
      </c>
      <c r="L57" s="17">
        <f ca="1"/>
        <v>8.2207175925925937E-4</v>
      </c>
    </row>
    <row r="58" spans="1:12" x14ac:dyDescent="0.25">
      <c r="A58" s="15">
        <v>7</v>
      </c>
      <c r="B58" s="6" t="s">
        <v>9</v>
      </c>
      <c r="C58" s="4">
        <v>26</v>
      </c>
      <c r="D58" s="5">
        <v>138</v>
      </c>
      <c r="E58" s="7">
        <v>8.11087962962963E-4</v>
      </c>
      <c r="F58" s="3">
        <v>61.65</v>
      </c>
      <c r="G58" s="8"/>
      <c r="H58" s="8"/>
      <c r="I58" s="2">
        <v>6</v>
      </c>
      <c r="J58" s="17">
        <f ca="1"/>
        <v>8.2309027777777773E-4</v>
      </c>
      <c r="K58" s="17">
        <f ca="1"/>
        <v>8.329166666666667E-4</v>
      </c>
      <c r="L58" s="17">
        <f ca="1"/>
        <v>8.3430555555555558E-4</v>
      </c>
    </row>
    <row r="59" spans="1:12" x14ac:dyDescent="0.25">
      <c r="A59" s="15">
        <v>7</v>
      </c>
      <c r="B59" s="6" t="s">
        <v>9</v>
      </c>
      <c r="C59" s="4">
        <v>26</v>
      </c>
      <c r="D59" s="5">
        <v>138</v>
      </c>
      <c r="E59" s="7">
        <v>8.1039351851851856E-4</v>
      </c>
      <c r="F59" s="3">
        <v>61.7</v>
      </c>
      <c r="G59" s="8"/>
      <c r="H59" s="8"/>
      <c r="I59" s="2">
        <v>7</v>
      </c>
      <c r="J59" s="17">
        <f ca="1"/>
        <v>8.301273148148149E-4</v>
      </c>
      <c r="K59" s="17">
        <f ca="1"/>
        <v>8.1811342592592602E-4</v>
      </c>
      <c r="L59" s="17">
        <f ca="1"/>
        <v>8.246874999999999E-4</v>
      </c>
    </row>
    <row r="60" spans="1:12" x14ac:dyDescent="0.25">
      <c r="A60" s="15">
        <v>7</v>
      </c>
      <c r="B60" s="6" t="s">
        <v>9</v>
      </c>
      <c r="C60" s="4">
        <v>26</v>
      </c>
      <c r="D60" s="5">
        <v>138</v>
      </c>
      <c r="E60" s="7">
        <v>8.0789351851851855E-4</v>
      </c>
      <c r="F60" s="3">
        <v>61.89</v>
      </c>
      <c r="G60" s="8"/>
      <c r="H60" s="8"/>
      <c r="I60" s="2">
        <v>8</v>
      </c>
      <c r="J60" s="17">
        <f ca="1"/>
        <v>8.1643518518518523E-4</v>
      </c>
      <c r="K60" s="17">
        <f ca="1"/>
        <v>8.1594907407407408E-4</v>
      </c>
      <c r="L60" s="17">
        <f ca="1"/>
        <v>8.1760416666666667E-4</v>
      </c>
    </row>
    <row r="61" spans="1:12" x14ac:dyDescent="0.25">
      <c r="A61" s="15">
        <v>7</v>
      </c>
      <c r="B61" s="6" t="s">
        <v>9</v>
      </c>
      <c r="C61" s="4">
        <v>26</v>
      </c>
      <c r="D61" s="5">
        <v>138</v>
      </c>
      <c r="E61" s="7">
        <v>8.1020833333333335E-4</v>
      </c>
      <c r="F61" s="3">
        <v>61.71</v>
      </c>
      <c r="G61" s="8"/>
      <c r="H61" s="8"/>
      <c r="I61" s="2">
        <v>9</v>
      </c>
      <c r="J61" s="17">
        <f ca="1"/>
        <v>8.1206018518518519E-4</v>
      </c>
      <c r="K61" s="17">
        <f ca="1"/>
        <v>8.1571759259259271E-4</v>
      </c>
      <c r="L61" s="17">
        <f ca="1"/>
        <v>8.1372685185185183E-4</v>
      </c>
    </row>
    <row r="62" spans="1:12" x14ac:dyDescent="0.25">
      <c r="A62" s="15">
        <v>7</v>
      </c>
      <c r="B62" s="6" t="s">
        <v>9</v>
      </c>
      <c r="C62" s="4">
        <v>26</v>
      </c>
      <c r="D62" s="5">
        <v>138</v>
      </c>
      <c r="E62" s="7">
        <v>8.0799768518518514E-4</v>
      </c>
      <c r="F62" s="3">
        <v>61.88</v>
      </c>
      <c r="G62" s="8"/>
      <c r="H62" s="8"/>
      <c r="I62" s="2">
        <v>10</v>
      </c>
      <c r="J62" s="17">
        <f ca="1"/>
        <v>8.1326388888888898E-4</v>
      </c>
      <c r="K62" s="17">
        <f ca="1"/>
        <v>8.1543981481481485E-4</v>
      </c>
      <c r="L62" s="17">
        <f ca="1"/>
        <v>8.1276620370370368E-4</v>
      </c>
    </row>
    <row r="63" spans="1:12" x14ac:dyDescent="0.25">
      <c r="A63" s="15">
        <v>7</v>
      </c>
      <c r="B63" s="6" t="s">
        <v>9</v>
      </c>
      <c r="C63" s="4">
        <v>26</v>
      </c>
      <c r="D63" s="5">
        <v>138</v>
      </c>
      <c r="E63" s="7">
        <v>8.1090277777777769E-4</v>
      </c>
      <c r="F63" s="3">
        <v>61.66</v>
      </c>
      <c r="G63" s="8"/>
      <c r="H63" s="8"/>
      <c r="I63" s="2">
        <v>11</v>
      </c>
      <c r="J63" s="17">
        <f ca="1"/>
        <v>8.1454861111111105E-4</v>
      </c>
      <c r="K63" s="17">
        <f ca="1"/>
        <v>8.1754629629629625E-4</v>
      </c>
      <c r="L63" s="17">
        <f ca="1"/>
        <v>8.2130787037037036E-4</v>
      </c>
    </row>
    <row r="64" spans="1:12" x14ac:dyDescent="0.25">
      <c r="A64" s="15">
        <v>7</v>
      </c>
      <c r="B64" s="6" t="s">
        <v>9</v>
      </c>
      <c r="C64" s="4">
        <v>26</v>
      </c>
      <c r="D64" s="5">
        <v>138</v>
      </c>
      <c r="E64" s="7">
        <v>8.0815972222222227E-4</v>
      </c>
      <c r="F64" s="3">
        <v>61.87</v>
      </c>
      <c r="G64" s="8"/>
      <c r="H64" s="8"/>
      <c r="I64" s="2">
        <v>12</v>
      </c>
      <c r="J64" s="17">
        <f ca="1"/>
        <v>8.1421296296296309E-4</v>
      </c>
      <c r="K64" s="17">
        <f ca="1"/>
        <v>8.1459490740740743E-4</v>
      </c>
      <c r="L64" s="17">
        <f ca="1"/>
        <v>8.1023148148148154E-4</v>
      </c>
    </row>
    <row r="65" spans="1:12" x14ac:dyDescent="0.25">
      <c r="A65" s="15">
        <v>7</v>
      </c>
      <c r="B65" s="6" t="s">
        <v>9</v>
      </c>
      <c r="C65" s="4">
        <v>26</v>
      </c>
      <c r="D65" s="5">
        <v>138</v>
      </c>
      <c r="E65" s="7">
        <v>8.0640046296296308E-4</v>
      </c>
      <c r="F65" s="3">
        <v>62</v>
      </c>
      <c r="G65" s="8"/>
      <c r="H65" s="8"/>
      <c r="I65" s="2">
        <v>13</v>
      </c>
      <c r="J65" s="17">
        <f ca="1"/>
        <v>8.1319444444444451E-4</v>
      </c>
      <c r="K65" s="17">
        <f ca="1"/>
        <v>8.1642361111111119E-4</v>
      </c>
      <c r="L65" s="17">
        <f ca="1"/>
        <v>8.1787037037037028E-4</v>
      </c>
    </row>
    <row r="66" spans="1:12" x14ac:dyDescent="0.25">
      <c r="A66" s="15">
        <v>7</v>
      </c>
      <c r="B66" s="6" t="s">
        <v>9</v>
      </c>
      <c r="C66" s="4">
        <v>26</v>
      </c>
      <c r="D66" s="5">
        <v>138</v>
      </c>
      <c r="E66" s="7">
        <v>8.0686342592592604E-4</v>
      </c>
      <c r="F66" s="3">
        <v>61.97</v>
      </c>
      <c r="G66" s="8"/>
      <c r="H66" s="8"/>
      <c r="I66" s="2">
        <v>14</v>
      </c>
      <c r="J66" s="17">
        <f ca="1"/>
        <v>8.1586805555555547E-4</v>
      </c>
      <c r="K66" s="17">
        <f ca="1"/>
        <v>8.1752314814814806E-4</v>
      </c>
      <c r="L66" s="17">
        <f ca="1"/>
        <v>8.116666666666667E-4</v>
      </c>
    </row>
    <row r="67" spans="1:12" x14ac:dyDescent="0.25">
      <c r="A67" s="15">
        <v>7</v>
      </c>
      <c r="B67" s="6" t="s">
        <v>9</v>
      </c>
      <c r="C67" s="4">
        <v>26</v>
      </c>
      <c r="D67" s="5">
        <v>138</v>
      </c>
      <c r="E67" s="7">
        <v>8.1201388888888892E-4</v>
      </c>
      <c r="F67" s="3">
        <v>61.58</v>
      </c>
      <c r="G67" s="8"/>
      <c r="I67" s="2">
        <v>15</v>
      </c>
      <c r="J67" s="17">
        <f ca="1"/>
        <v>8.1285879629629633E-4</v>
      </c>
      <c r="K67" s="17">
        <f ca="1"/>
        <v>8.1649305555555555E-4</v>
      </c>
      <c r="L67" s="17">
        <f ca="1"/>
        <v>8.1155092592592596E-4</v>
      </c>
    </row>
    <row r="68" spans="1:12" x14ac:dyDescent="0.25">
      <c r="A68" s="15">
        <v>7</v>
      </c>
      <c r="B68" s="6" t="s">
        <v>9</v>
      </c>
      <c r="C68" s="4">
        <v>26</v>
      </c>
      <c r="D68" s="5">
        <v>138</v>
      </c>
      <c r="E68" s="7">
        <v>8.1128472222222225E-4</v>
      </c>
      <c r="F68" s="3">
        <v>61.63</v>
      </c>
      <c r="G68" s="8"/>
      <c r="I68" s="2">
        <v>16</v>
      </c>
      <c r="J68" s="17">
        <f ca="1"/>
        <v>8.1356481481481481E-4</v>
      </c>
      <c r="K68" s="17">
        <f ca="1"/>
        <v>8.184490740740742E-4</v>
      </c>
      <c r="L68" s="17">
        <f ca="1"/>
        <v>8.2385416666666674E-4</v>
      </c>
    </row>
    <row r="69" spans="1:12" x14ac:dyDescent="0.25">
      <c r="A69" s="15">
        <v>7</v>
      </c>
      <c r="B69" s="6" t="s">
        <v>9</v>
      </c>
      <c r="C69" s="4">
        <v>26</v>
      </c>
      <c r="D69" s="5">
        <v>138</v>
      </c>
      <c r="E69" s="7">
        <v>8.0743055555555559E-4</v>
      </c>
      <c r="F69" s="3">
        <v>61.92</v>
      </c>
      <c r="G69" s="8"/>
      <c r="I69" s="2">
        <v>17</v>
      </c>
      <c r="J69" s="17">
        <f ca="1"/>
        <v>8.1353009259259258E-4</v>
      </c>
      <c r="K69" s="17">
        <f ca="1"/>
        <v>8.1855324074074079E-4</v>
      </c>
      <c r="L69" s="17">
        <f ca="1"/>
        <v>8.1711805555555563E-4</v>
      </c>
    </row>
    <row r="70" spans="1:12" x14ac:dyDescent="0.25">
      <c r="A70" s="15">
        <v>7</v>
      </c>
      <c r="B70" s="6" t="s">
        <v>9</v>
      </c>
      <c r="C70" s="4">
        <v>26</v>
      </c>
      <c r="D70" s="5">
        <v>138</v>
      </c>
      <c r="E70" s="7">
        <v>8.0954861111111115E-4</v>
      </c>
      <c r="F70" s="3">
        <v>61.76</v>
      </c>
      <c r="G70" s="8"/>
      <c r="I70" s="2">
        <v>18</v>
      </c>
      <c r="J70" s="17">
        <f ca="1"/>
        <v>8.0913194444444446E-4</v>
      </c>
      <c r="K70" s="17">
        <f ca="1"/>
        <v>8.2207175925925937E-4</v>
      </c>
      <c r="L70" s="17">
        <f ca="1"/>
        <v>8.1871527777777769E-4</v>
      </c>
    </row>
    <row r="71" spans="1:12" x14ac:dyDescent="0.25">
      <c r="A71" s="15">
        <v>7</v>
      </c>
      <c r="B71" s="6" t="s">
        <v>9</v>
      </c>
      <c r="C71" s="4">
        <v>26</v>
      </c>
      <c r="D71" s="5">
        <v>138</v>
      </c>
      <c r="E71" s="7">
        <v>8.0915509259259254E-4</v>
      </c>
      <c r="F71" s="3">
        <v>61.79</v>
      </c>
      <c r="G71" s="8"/>
      <c r="I71" s="2">
        <v>19</v>
      </c>
      <c r="J71" s="17">
        <f ca="1"/>
        <v>8.0875000000000001E-4</v>
      </c>
      <c r="K71" s="17">
        <f ca="1"/>
        <v>8.1762731481481476E-4</v>
      </c>
      <c r="L71" s="17">
        <f ca="1"/>
        <v>8.1996527777777786E-4</v>
      </c>
    </row>
    <row r="72" spans="1:12" x14ac:dyDescent="0.25">
      <c r="A72" s="15">
        <v>7</v>
      </c>
      <c r="B72" s="6" t="s">
        <v>9</v>
      </c>
      <c r="C72" s="4">
        <v>26</v>
      </c>
      <c r="D72" s="5">
        <v>138</v>
      </c>
      <c r="E72" s="7">
        <v>8.0850694444444449E-4</v>
      </c>
      <c r="F72" s="3">
        <v>61.84</v>
      </c>
      <c r="G72" s="8"/>
      <c r="I72" s="2">
        <v>20</v>
      </c>
      <c r="J72" s="17">
        <f ca="1"/>
        <v>8.0796296296296302E-4</v>
      </c>
      <c r="K72" s="17">
        <f ca="1"/>
        <v>8.1998842592592583E-4</v>
      </c>
      <c r="L72" s="17">
        <f ca="1"/>
        <v>8.2196759259259256E-4</v>
      </c>
    </row>
    <row r="73" spans="1:12" x14ac:dyDescent="0.25">
      <c r="A73" s="15">
        <v>7</v>
      </c>
      <c r="B73" s="6" t="s">
        <v>9</v>
      </c>
      <c r="C73" s="4">
        <v>26</v>
      </c>
      <c r="D73" s="5">
        <v>138</v>
      </c>
      <c r="E73" s="7">
        <v>8.083564814814814E-4</v>
      </c>
      <c r="F73" s="3">
        <v>61.85</v>
      </c>
      <c r="G73" s="8"/>
      <c r="I73" s="2">
        <v>21</v>
      </c>
      <c r="J73" s="17">
        <f ca="1"/>
        <v>8.0636574074074074E-4</v>
      </c>
      <c r="K73" s="17">
        <f ca="1"/>
        <v>8.1440972222222212E-4</v>
      </c>
      <c r="L73" s="17">
        <f ca="1"/>
        <v>8.2012731481481476E-4</v>
      </c>
    </row>
    <row r="74" spans="1:12" x14ac:dyDescent="0.25">
      <c r="A74" s="15">
        <v>7</v>
      </c>
      <c r="B74" s="6" t="s">
        <v>9</v>
      </c>
      <c r="C74" s="4">
        <v>26</v>
      </c>
      <c r="D74" s="5">
        <v>138</v>
      </c>
      <c r="E74" s="7">
        <v>8.0535879629629631E-4</v>
      </c>
      <c r="F74" s="3">
        <v>62.08</v>
      </c>
      <c r="G74" s="8"/>
      <c r="I74" s="2">
        <v>22</v>
      </c>
      <c r="J74" s="17">
        <f ca="1"/>
        <v>8.0921296296296297E-4</v>
      </c>
      <c r="K74" s="17">
        <f ca="1"/>
        <v>8.1774305555555561E-4</v>
      </c>
      <c r="L74" s="17">
        <f ca="1"/>
        <v>8.1982638888888893E-4</v>
      </c>
    </row>
    <row r="75" spans="1:12" x14ac:dyDescent="0.25">
      <c r="A75" s="15">
        <v>7</v>
      </c>
      <c r="B75" s="6" t="s">
        <v>9</v>
      </c>
      <c r="C75" s="4">
        <v>26</v>
      </c>
      <c r="D75" s="5">
        <v>138</v>
      </c>
      <c r="E75" s="7">
        <v>8.070138888888888E-4</v>
      </c>
      <c r="F75" s="3">
        <v>61.96</v>
      </c>
      <c r="G75" s="8"/>
      <c r="I75" s="2">
        <v>23</v>
      </c>
      <c r="J75" s="17">
        <f ca="1"/>
        <v>8.146643518518519E-4</v>
      </c>
      <c r="K75" s="17">
        <f ca="1"/>
        <v>8.1373842592592598E-4</v>
      </c>
      <c r="L75" s="17">
        <f ca="1"/>
        <v>8.1940972222222224E-4</v>
      </c>
    </row>
    <row r="76" spans="1:12" x14ac:dyDescent="0.25">
      <c r="A76" s="15">
        <v>7</v>
      </c>
      <c r="B76" s="6" t="s">
        <v>9</v>
      </c>
      <c r="C76" s="4">
        <v>26</v>
      </c>
      <c r="D76" s="5">
        <v>138</v>
      </c>
      <c r="E76" s="7">
        <v>8.1511574074074071E-4</v>
      </c>
      <c r="F76" s="3">
        <v>61.34</v>
      </c>
      <c r="G76" s="8"/>
      <c r="I76" s="2">
        <v>24</v>
      </c>
      <c r="J76" s="17">
        <f ca="1"/>
        <v>8.1083333333333322E-4</v>
      </c>
      <c r="K76" s="17">
        <f ca="1"/>
        <v>8.1547453703703697E-4</v>
      </c>
      <c r="L76" s="17">
        <f ca="1"/>
        <v>8.170601851851851E-4</v>
      </c>
    </row>
    <row r="77" spans="1:12" x14ac:dyDescent="0.25">
      <c r="A77" s="15">
        <v>7</v>
      </c>
      <c r="B77" s="6" t="s">
        <v>34</v>
      </c>
      <c r="C77" s="4">
        <v>26</v>
      </c>
      <c r="D77" s="5">
        <v>118</v>
      </c>
      <c r="E77" s="7">
        <v>8.548495370370371E-4</v>
      </c>
      <c r="F77" s="3">
        <v>58.49</v>
      </c>
      <c r="G77" s="8"/>
      <c r="I77" s="2">
        <v>25</v>
      </c>
      <c r="J77" s="17">
        <f ca="1"/>
        <v>8.0739583333333325E-4</v>
      </c>
      <c r="K77" s="17">
        <f ca="1"/>
        <v>8.1356481481481481E-4</v>
      </c>
      <c r="L77" s="17">
        <f ca="1"/>
        <v>8.2175925925925917E-4</v>
      </c>
    </row>
    <row r="78" spans="1:12" x14ac:dyDescent="0.25">
      <c r="A78" s="15">
        <v>7</v>
      </c>
      <c r="B78" s="6" t="s">
        <v>34</v>
      </c>
      <c r="C78" s="4">
        <v>26</v>
      </c>
      <c r="D78" s="5">
        <v>118</v>
      </c>
      <c r="E78" s="7">
        <v>8.1863425925925929E-4</v>
      </c>
      <c r="F78" s="3">
        <v>61.08</v>
      </c>
      <c r="G78" s="8"/>
      <c r="I78" s="2">
        <v>26</v>
      </c>
      <c r="J78" s="17">
        <f ca="1"/>
        <v>8.4354166666666681E-4</v>
      </c>
      <c r="K78" s="17">
        <f ca="1"/>
        <v>8.2170138888888885E-4</v>
      </c>
      <c r="L78" s="17">
        <f ca="1"/>
        <v>8.2842592592592603E-4</v>
      </c>
    </row>
    <row r="79" spans="1:12" x14ac:dyDescent="0.25">
      <c r="A79" s="15">
        <v>7</v>
      </c>
      <c r="B79" s="6" t="s">
        <v>34</v>
      </c>
      <c r="C79" s="4">
        <v>26</v>
      </c>
      <c r="D79" s="5">
        <v>118</v>
      </c>
      <c r="E79" s="7">
        <v>8.1199074074074073E-4</v>
      </c>
      <c r="F79" s="3">
        <v>61.58</v>
      </c>
      <c r="G79" s="8"/>
      <c r="I79" s="2">
        <v>27</v>
      </c>
      <c r="J79" s="17"/>
      <c r="K79" s="17"/>
      <c r="L79" s="17"/>
    </row>
    <row r="80" spans="1:12" x14ac:dyDescent="0.25">
      <c r="A80" s="15">
        <v>7</v>
      </c>
      <c r="B80" s="6" t="s">
        <v>34</v>
      </c>
      <c r="C80" s="4">
        <v>26</v>
      </c>
      <c r="D80" s="5">
        <v>118</v>
      </c>
      <c r="E80" s="7">
        <v>8.2482638888888894E-4</v>
      </c>
      <c r="F80" s="3">
        <v>60.62</v>
      </c>
      <c r="G80" s="8"/>
      <c r="I80" s="2">
        <v>28</v>
      </c>
      <c r="J80" s="17"/>
      <c r="K80" s="17"/>
      <c r="L80" s="17"/>
    </row>
    <row r="81" spans="1:12" x14ac:dyDescent="0.25">
      <c r="A81" s="15">
        <v>7</v>
      </c>
      <c r="B81" s="6" t="s">
        <v>34</v>
      </c>
      <c r="C81" s="4">
        <v>26</v>
      </c>
      <c r="D81" s="5">
        <v>118</v>
      </c>
      <c r="E81" s="7">
        <v>8.1773148148148146E-4</v>
      </c>
      <c r="F81" s="3">
        <v>61.14</v>
      </c>
      <c r="G81" s="8"/>
      <c r="I81" s="2">
        <v>29</v>
      </c>
      <c r="J81" s="17"/>
      <c r="K81" s="17"/>
      <c r="L81" s="17"/>
    </row>
    <row r="82" spans="1:12" x14ac:dyDescent="0.25">
      <c r="A82" s="15">
        <v>7</v>
      </c>
      <c r="B82" s="6" t="s">
        <v>34</v>
      </c>
      <c r="C82" s="4">
        <v>26</v>
      </c>
      <c r="D82" s="5">
        <v>118</v>
      </c>
      <c r="E82" s="7">
        <v>8.2748842592592596E-4</v>
      </c>
      <c r="F82" s="3">
        <v>60.42</v>
      </c>
      <c r="G82" s="8"/>
      <c r="I82" s="2">
        <v>30</v>
      </c>
      <c r="J82" s="17"/>
      <c r="K82" s="17"/>
      <c r="L82" s="17"/>
    </row>
    <row r="83" spans="1:12" x14ac:dyDescent="0.25">
      <c r="A83" s="15">
        <v>7</v>
      </c>
      <c r="B83" s="6" t="s">
        <v>34</v>
      </c>
      <c r="C83" s="4">
        <v>26</v>
      </c>
      <c r="D83" s="5">
        <v>118</v>
      </c>
      <c r="E83" s="7">
        <v>8.2599537037037027E-4</v>
      </c>
      <c r="F83" s="3">
        <v>60.53</v>
      </c>
      <c r="G83" s="8"/>
      <c r="I83" s="2">
        <v>31</v>
      </c>
      <c r="J83" s="17"/>
      <c r="K83" s="17"/>
      <c r="L83" s="17"/>
    </row>
    <row r="84" spans="1:12" x14ac:dyDescent="0.25">
      <c r="A84" s="15">
        <v>7</v>
      </c>
      <c r="B84" s="6" t="s">
        <v>34</v>
      </c>
      <c r="C84" s="4">
        <v>26</v>
      </c>
      <c r="D84" s="5">
        <v>118</v>
      </c>
      <c r="E84" s="7">
        <v>8.1515046296296294E-4</v>
      </c>
      <c r="F84" s="3">
        <v>61.34</v>
      </c>
      <c r="G84" s="8"/>
      <c r="I84" s="2">
        <v>32</v>
      </c>
      <c r="J84" s="17"/>
      <c r="K84" s="17"/>
      <c r="L84" s="17"/>
    </row>
    <row r="85" spans="1:12" x14ac:dyDescent="0.25">
      <c r="A85" s="15">
        <v>7</v>
      </c>
      <c r="B85" s="6" t="s">
        <v>34</v>
      </c>
      <c r="C85" s="4">
        <v>26</v>
      </c>
      <c r="D85" s="5">
        <v>118</v>
      </c>
      <c r="E85" s="7">
        <v>8.1359953703703716E-4</v>
      </c>
      <c r="F85" s="3">
        <v>61.46</v>
      </c>
      <c r="G85" s="8"/>
      <c r="I85" s="2">
        <v>33</v>
      </c>
      <c r="J85" s="17"/>
      <c r="K85" s="17"/>
      <c r="L85" s="17"/>
    </row>
    <row r="86" spans="1:12" x14ac:dyDescent="0.25">
      <c r="A86" s="15">
        <v>7</v>
      </c>
      <c r="B86" s="6" t="s">
        <v>34</v>
      </c>
      <c r="C86" s="4">
        <v>26</v>
      </c>
      <c r="D86" s="5">
        <v>118</v>
      </c>
      <c r="E86" s="7">
        <v>8.1324074074074079E-4</v>
      </c>
      <c r="F86" s="3">
        <v>61.48</v>
      </c>
      <c r="G86" s="8"/>
      <c r="I86" s="2">
        <v>34</v>
      </c>
      <c r="J86" s="17"/>
      <c r="K86" s="17"/>
      <c r="L86" s="17"/>
    </row>
    <row r="87" spans="1:12" x14ac:dyDescent="0.25">
      <c r="A87" s="15">
        <v>7</v>
      </c>
      <c r="B87" s="6" t="s">
        <v>34</v>
      </c>
      <c r="C87" s="4">
        <v>26</v>
      </c>
      <c r="D87" s="5">
        <v>118</v>
      </c>
      <c r="E87" s="7">
        <v>8.1371527777777779E-4</v>
      </c>
      <c r="F87" s="3">
        <v>61.45</v>
      </c>
      <c r="G87" s="8"/>
      <c r="I87" s="2">
        <v>35</v>
      </c>
      <c r="J87" s="17"/>
      <c r="K87" s="17"/>
      <c r="L87" s="17"/>
    </row>
    <row r="88" spans="1:12" x14ac:dyDescent="0.25">
      <c r="A88" s="15">
        <v>7</v>
      </c>
      <c r="B88" s="6" t="s">
        <v>34</v>
      </c>
      <c r="C88" s="4">
        <v>26</v>
      </c>
      <c r="D88" s="5">
        <v>118</v>
      </c>
      <c r="E88" s="7">
        <v>8.1412037037037043E-4</v>
      </c>
      <c r="F88" s="3">
        <v>61.42</v>
      </c>
      <c r="G88" s="8"/>
      <c r="I88" s="2">
        <v>36</v>
      </c>
      <c r="J88" s="17"/>
      <c r="K88" s="17"/>
      <c r="L88" s="17"/>
    </row>
    <row r="89" spans="1:12" x14ac:dyDescent="0.25">
      <c r="A89" s="15">
        <v>7</v>
      </c>
      <c r="B89" s="6" t="s">
        <v>34</v>
      </c>
      <c r="C89" s="4">
        <v>26</v>
      </c>
      <c r="D89" s="5">
        <v>118</v>
      </c>
      <c r="E89" s="7">
        <v>8.1440972222222212E-4</v>
      </c>
      <c r="F89" s="3">
        <v>61.39</v>
      </c>
      <c r="G89" s="8"/>
      <c r="I89" s="2">
        <v>37</v>
      </c>
      <c r="J89" s="17"/>
      <c r="K89" s="17"/>
      <c r="L89" s="17"/>
    </row>
    <row r="90" spans="1:12" x14ac:dyDescent="0.25">
      <c r="A90" s="15">
        <v>7</v>
      </c>
      <c r="B90" s="6" t="s">
        <v>34</v>
      </c>
      <c r="C90" s="4">
        <v>26</v>
      </c>
      <c r="D90" s="5">
        <v>118</v>
      </c>
      <c r="E90" s="7">
        <v>8.1476851851851849E-4</v>
      </c>
      <c r="F90" s="3">
        <v>61.37</v>
      </c>
      <c r="G90" s="8"/>
      <c r="I90" s="2">
        <v>38</v>
      </c>
      <c r="J90" s="17"/>
      <c r="K90" s="17"/>
      <c r="L90" s="17"/>
    </row>
    <row r="91" spans="1:12" x14ac:dyDescent="0.25">
      <c r="A91" s="15">
        <v>7</v>
      </c>
      <c r="B91" s="6" t="s">
        <v>34</v>
      </c>
      <c r="C91" s="4">
        <v>26</v>
      </c>
      <c r="D91" s="5">
        <v>118</v>
      </c>
      <c r="E91" s="7">
        <v>8.1052083333333323E-4</v>
      </c>
      <c r="F91" s="3">
        <v>61.69</v>
      </c>
      <c r="G91" s="8"/>
      <c r="I91" s="2">
        <v>39</v>
      </c>
      <c r="J91" s="17"/>
      <c r="K91" s="17"/>
      <c r="L91" s="17"/>
    </row>
    <row r="92" spans="1:12" x14ac:dyDescent="0.25">
      <c r="A92" s="15">
        <v>7</v>
      </c>
      <c r="B92" s="6" t="s">
        <v>34</v>
      </c>
      <c r="C92" s="4">
        <v>26</v>
      </c>
      <c r="D92" s="5">
        <v>118</v>
      </c>
      <c r="E92" s="7">
        <v>8.1184027777777776E-4</v>
      </c>
      <c r="F92" s="3">
        <v>61.59</v>
      </c>
      <c r="G92" s="8"/>
      <c r="I92" s="2">
        <v>40</v>
      </c>
      <c r="J92" s="17"/>
      <c r="K92" s="17"/>
      <c r="L92" s="17"/>
    </row>
    <row r="93" spans="1:12" x14ac:dyDescent="0.25">
      <c r="A93" s="15">
        <v>7</v>
      </c>
      <c r="B93" s="6" t="s">
        <v>34</v>
      </c>
      <c r="C93" s="4">
        <v>26</v>
      </c>
      <c r="D93" s="5">
        <v>118</v>
      </c>
      <c r="E93" s="7">
        <v>8.0943287037037041E-4</v>
      </c>
      <c r="F93" s="3">
        <v>61.77</v>
      </c>
      <c r="G93" s="8"/>
      <c r="I93" s="2">
        <v>41</v>
      </c>
      <c r="J93" s="17"/>
      <c r="K93" s="17"/>
      <c r="L93" s="17"/>
    </row>
    <row r="94" spans="1:12" x14ac:dyDescent="0.25">
      <c r="A94" s="15">
        <v>7</v>
      </c>
      <c r="B94" s="6" t="s">
        <v>34</v>
      </c>
      <c r="C94" s="4">
        <v>26</v>
      </c>
      <c r="D94" s="5">
        <v>118</v>
      </c>
      <c r="E94" s="7">
        <v>8.1167824074074074E-4</v>
      </c>
      <c r="F94" s="3">
        <v>61.6</v>
      </c>
      <c r="G94" s="8"/>
      <c r="I94" s="2">
        <v>42</v>
      </c>
      <c r="J94" s="17"/>
      <c r="K94" s="17"/>
      <c r="L94" s="17"/>
    </row>
    <row r="95" spans="1:12" x14ac:dyDescent="0.25">
      <c r="A95" s="15">
        <v>7</v>
      </c>
      <c r="B95" s="6" t="s">
        <v>34</v>
      </c>
      <c r="C95" s="4">
        <v>26</v>
      </c>
      <c r="D95" s="5">
        <v>118</v>
      </c>
      <c r="E95" s="7">
        <v>8.0833333333333321E-4</v>
      </c>
      <c r="F95" s="3">
        <v>61.86</v>
      </c>
      <c r="G95" s="8"/>
      <c r="I95" s="2">
        <v>43</v>
      </c>
      <c r="J95" s="17"/>
      <c r="K95" s="17"/>
      <c r="L95" s="17"/>
    </row>
    <row r="96" spans="1:12" x14ac:dyDescent="0.25">
      <c r="A96" s="15">
        <v>7</v>
      </c>
      <c r="B96" s="6" t="s">
        <v>34</v>
      </c>
      <c r="C96" s="4">
        <v>26</v>
      </c>
      <c r="D96" s="5">
        <v>118</v>
      </c>
      <c r="E96" s="7">
        <v>8.1186342592592584E-4</v>
      </c>
      <c r="F96" s="3">
        <v>61.59</v>
      </c>
      <c r="G96" s="8"/>
      <c r="I96" s="2">
        <v>44</v>
      </c>
      <c r="J96" s="17"/>
      <c r="K96" s="17"/>
      <c r="L96" s="17"/>
    </row>
    <row r="97" spans="1:12" x14ac:dyDescent="0.25">
      <c r="A97" s="15">
        <v>7</v>
      </c>
      <c r="B97" s="6" t="s">
        <v>34</v>
      </c>
      <c r="C97" s="4">
        <v>26</v>
      </c>
      <c r="D97" s="5">
        <v>118</v>
      </c>
      <c r="E97" s="7">
        <v>8.0957175925925934E-4</v>
      </c>
      <c r="F97" s="3">
        <v>61.76</v>
      </c>
      <c r="G97" s="8"/>
      <c r="I97" s="2">
        <v>45</v>
      </c>
      <c r="J97" s="17"/>
      <c r="K97" s="17"/>
      <c r="L97" s="17"/>
    </row>
    <row r="98" spans="1:12" x14ac:dyDescent="0.25">
      <c r="A98" s="15">
        <v>7</v>
      </c>
      <c r="B98" s="6" t="s">
        <v>34</v>
      </c>
      <c r="C98" s="4">
        <v>26</v>
      </c>
      <c r="D98" s="5">
        <v>118</v>
      </c>
      <c r="E98" s="7">
        <v>8.0923611111111116E-4</v>
      </c>
      <c r="F98" s="3">
        <v>61.79</v>
      </c>
      <c r="G98" s="8"/>
    </row>
    <row r="99" spans="1:12" x14ac:dyDescent="0.25">
      <c r="A99" s="15">
        <v>7</v>
      </c>
      <c r="B99" s="6" t="s">
        <v>34</v>
      </c>
      <c r="C99" s="4">
        <v>26</v>
      </c>
      <c r="D99" s="5">
        <v>118</v>
      </c>
      <c r="E99" s="7">
        <v>8.112731481481481E-4</v>
      </c>
      <c r="F99" s="3">
        <v>61.63</v>
      </c>
      <c r="G99" s="8"/>
    </row>
    <row r="100" spans="1:12" x14ac:dyDescent="0.25">
      <c r="A100" s="15">
        <v>7</v>
      </c>
      <c r="B100" s="6" t="s">
        <v>34</v>
      </c>
      <c r="C100" s="4">
        <v>26</v>
      </c>
      <c r="D100" s="5">
        <v>118</v>
      </c>
      <c r="E100" s="7">
        <v>8.1179398148148148E-4</v>
      </c>
      <c r="F100" s="3">
        <v>61.59</v>
      </c>
      <c r="G100" s="8"/>
    </row>
    <row r="101" spans="1:12" x14ac:dyDescent="0.25">
      <c r="A101" s="15">
        <v>7</v>
      </c>
      <c r="B101" s="6" t="s">
        <v>34</v>
      </c>
      <c r="C101" s="4">
        <v>26</v>
      </c>
      <c r="D101" s="5">
        <v>118</v>
      </c>
      <c r="E101" s="7">
        <v>8.0962962962962965E-4</v>
      </c>
      <c r="F101" s="3">
        <v>61.76</v>
      </c>
      <c r="G101" s="8"/>
    </row>
    <row r="102" spans="1:12" x14ac:dyDescent="0.25">
      <c r="A102" s="15">
        <v>7</v>
      </c>
      <c r="B102" s="6" t="s">
        <v>34</v>
      </c>
      <c r="C102" s="4">
        <v>26</v>
      </c>
      <c r="D102" s="5">
        <v>118</v>
      </c>
      <c r="E102" s="7">
        <v>8.2211805555555554E-4</v>
      </c>
      <c r="F102" s="3">
        <v>60.82</v>
      </c>
      <c r="G102" s="8"/>
    </row>
    <row r="103" spans="1:12" x14ac:dyDescent="0.25">
      <c r="A103" s="15">
        <v>7</v>
      </c>
      <c r="B103" s="6" t="s">
        <v>38</v>
      </c>
      <c r="C103" s="4">
        <v>26</v>
      </c>
      <c r="D103" s="5">
        <v>121</v>
      </c>
      <c r="E103" s="7">
        <v>8.7317129629629637E-4</v>
      </c>
      <c r="F103" s="3">
        <v>57.26</v>
      </c>
      <c r="G103" s="8"/>
    </row>
    <row r="104" spans="1:12" x14ac:dyDescent="0.25">
      <c r="A104" s="15">
        <v>7</v>
      </c>
      <c r="B104" s="6" t="s">
        <v>38</v>
      </c>
      <c r="C104" s="4">
        <v>26</v>
      </c>
      <c r="D104" s="5">
        <v>121</v>
      </c>
      <c r="E104" s="7">
        <v>8.2663194444444451E-4</v>
      </c>
      <c r="F104" s="3">
        <v>60.49</v>
      </c>
      <c r="G104" s="8"/>
    </row>
    <row r="105" spans="1:12" x14ac:dyDescent="0.25">
      <c r="A105" s="15">
        <v>7</v>
      </c>
      <c r="B105" s="6" t="s">
        <v>38</v>
      </c>
      <c r="C105" s="4">
        <v>26</v>
      </c>
      <c r="D105" s="5">
        <v>121</v>
      </c>
      <c r="E105" s="7">
        <v>8.2008101851851849E-4</v>
      </c>
      <c r="F105" s="3">
        <v>60.97</v>
      </c>
      <c r="G105" s="8"/>
    </row>
    <row r="106" spans="1:12" x14ac:dyDescent="0.25">
      <c r="A106" s="15">
        <v>7</v>
      </c>
      <c r="B106" s="6" t="s">
        <v>38</v>
      </c>
      <c r="C106" s="4">
        <v>26</v>
      </c>
      <c r="D106" s="5">
        <v>121</v>
      </c>
      <c r="E106" s="7">
        <v>8.2605324074074059E-4</v>
      </c>
      <c r="F106" s="3">
        <v>60.53</v>
      </c>
      <c r="G106" s="8"/>
    </row>
    <row r="107" spans="1:12" x14ac:dyDescent="0.25">
      <c r="A107" s="15">
        <v>7</v>
      </c>
      <c r="B107" s="6" t="s">
        <v>38</v>
      </c>
      <c r="C107" s="4">
        <v>26</v>
      </c>
      <c r="D107" s="5">
        <v>121</v>
      </c>
      <c r="E107" s="7">
        <v>8.2784722222222211E-4</v>
      </c>
      <c r="F107" s="3">
        <v>60.4</v>
      </c>
      <c r="G107" s="8"/>
    </row>
    <row r="108" spans="1:12" x14ac:dyDescent="0.25">
      <c r="A108" s="15">
        <v>7</v>
      </c>
      <c r="B108" s="6" t="s">
        <v>38</v>
      </c>
      <c r="C108" s="4">
        <v>26</v>
      </c>
      <c r="D108" s="5">
        <v>121</v>
      </c>
      <c r="E108" s="7">
        <v>8.1892361111111131E-4</v>
      </c>
      <c r="F108" s="3">
        <v>61.06</v>
      </c>
      <c r="G108" s="8"/>
    </row>
    <row r="109" spans="1:12" x14ac:dyDescent="0.25">
      <c r="A109" s="15">
        <v>7</v>
      </c>
      <c r="B109" s="6" t="s">
        <v>38</v>
      </c>
      <c r="C109" s="4">
        <v>26</v>
      </c>
      <c r="D109" s="5">
        <v>121</v>
      </c>
      <c r="E109" s="7">
        <v>8.190046296296296E-4</v>
      </c>
      <c r="F109" s="3">
        <v>61.05</v>
      </c>
      <c r="G109" s="8"/>
    </row>
    <row r="110" spans="1:12" x14ac:dyDescent="0.25">
      <c r="A110" s="15">
        <v>7</v>
      </c>
      <c r="B110" s="6" t="s">
        <v>38</v>
      </c>
      <c r="C110" s="4">
        <v>26</v>
      </c>
      <c r="D110" s="5">
        <v>121</v>
      </c>
      <c r="E110" s="7">
        <v>8.1884259259259269E-4</v>
      </c>
      <c r="F110" s="3">
        <v>61.06</v>
      </c>
      <c r="G110" s="8"/>
    </row>
    <row r="111" spans="1:12" x14ac:dyDescent="0.25">
      <c r="A111" s="15">
        <v>7</v>
      </c>
      <c r="B111" s="6" t="s">
        <v>38</v>
      </c>
      <c r="C111" s="4">
        <v>26</v>
      </c>
      <c r="D111" s="5">
        <v>121</v>
      </c>
      <c r="E111" s="7">
        <v>8.1315972222222217E-4</v>
      </c>
      <c r="F111" s="3">
        <v>61.49</v>
      </c>
      <c r="G111" s="8"/>
    </row>
    <row r="112" spans="1:12" x14ac:dyDescent="0.25">
      <c r="A112" s="15">
        <v>7</v>
      </c>
      <c r="B112" s="6" t="s">
        <v>38</v>
      </c>
      <c r="C112" s="4">
        <v>26</v>
      </c>
      <c r="D112" s="5">
        <v>121</v>
      </c>
      <c r="E112" s="7">
        <v>8.1261574074074081E-4</v>
      </c>
      <c r="F112" s="3">
        <v>61.53</v>
      </c>
      <c r="G112" s="8"/>
    </row>
    <row r="113" spans="1:7" x14ac:dyDescent="0.25">
      <c r="A113" s="15">
        <v>7</v>
      </c>
      <c r="B113" s="6" t="s">
        <v>38</v>
      </c>
      <c r="C113" s="4">
        <v>26</v>
      </c>
      <c r="D113" s="5">
        <v>121</v>
      </c>
      <c r="E113" s="7">
        <v>8.1105324074074077E-4</v>
      </c>
      <c r="F113" s="3">
        <v>61.65</v>
      </c>
      <c r="G113" s="8"/>
    </row>
    <row r="114" spans="1:7" x14ac:dyDescent="0.25">
      <c r="A114" s="15">
        <v>7</v>
      </c>
      <c r="B114" s="6" t="s">
        <v>38</v>
      </c>
      <c r="C114" s="4">
        <v>26</v>
      </c>
      <c r="D114" s="5">
        <v>121</v>
      </c>
      <c r="E114" s="7">
        <v>8.1237268518518518E-4</v>
      </c>
      <c r="F114" s="3">
        <v>61.55</v>
      </c>
      <c r="G114" s="8"/>
    </row>
    <row r="115" spans="1:7" x14ac:dyDescent="0.25">
      <c r="A115" s="15">
        <v>7</v>
      </c>
      <c r="B115" s="6" t="s">
        <v>38</v>
      </c>
      <c r="C115" s="4">
        <v>26</v>
      </c>
      <c r="D115" s="5">
        <v>121</v>
      </c>
      <c r="E115" s="7">
        <v>8.1562500000000005E-4</v>
      </c>
      <c r="F115" s="3">
        <v>61.3</v>
      </c>
      <c r="G115" s="8"/>
    </row>
    <row r="116" spans="1:7" x14ac:dyDescent="0.25">
      <c r="A116" s="15">
        <v>7</v>
      </c>
      <c r="B116" s="6" t="s">
        <v>38</v>
      </c>
      <c r="C116" s="4">
        <v>26</v>
      </c>
      <c r="D116" s="5">
        <v>121</v>
      </c>
      <c r="E116" s="7">
        <v>8.1071759259259259E-4</v>
      </c>
      <c r="F116" s="3">
        <v>61.67</v>
      </c>
      <c r="G116" s="8"/>
    </row>
    <row r="117" spans="1:7" x14ac:dyDescent="0.25">
      <c r="A117" s="15">
        <v>7</v>
      </c>
      <c r="B117" s="6" t="s">
        <v>38</v>
      </c>
      <c r="C117" s="4">
        <v>26</v>
      </c>
      <c r="D117" s="5">
        <v>121</v>
      </c>
      <c r="E117" s="7">
        <v>8.1315972222222217E-4</v>
      </c>
      <c r="F117" s="3">
        <v>61.49</v>
      </c>
      <c r="G117" s="8"/>
    </row>
    <row r="118" spans="1:7" x14ac:dyDescent="0.25">
      <c r="A118" s="15">
        <v>7</v>
      </c>
      <c r="B118" s="6" t="s">
        <v>38</v>
      </c>
      <c r="C118" s="4">
        <v>26</v>
      </c>
      <c r="D118" s="5">
        <v>121</v>
      </c>
      <c r="E118" s="7">
        <v>8.0965277777777774E-4</v>
      </c>
      <c r="F118" s="3">
        <v>61.75</v>
      </c>
      <c r="G118" s="8"/>
    </row>
    <row r="119" spans="1:7" x14ac:dyDescent="0.25">
      <c r="A119" s="15">
        <v>7</v>
      </c>
      <c r="B119" s="6" t="s">
        <v>38</v>
      </c>
      <c r="C119" s="4">
        <v>26</v>
      </c>
      <c r="D119" s="5">
        <v>121</v>
      </c>
      <c r="E119" s="7">
        <v>8.160069444444444E-4</v>
      </c>
      <c r="F119" s="3">
        <v>61.27</v>
      </c>
      <c r="G119" s="8"/>
    </row>
    <row r="120" spans="1:7" x14ac:dyDescent="0.25">
      <c r="A120" s="15">
        <v>7</v>
      </c>
      <c r="B120" s="6" t="s">
        <v>38</v>
      </c>
      <c r="C120" s="4">
        <v>26</v>
      </c>
      <c r="D120" s="5">
        <v>121</v>
      </c>
      <c r="E120" s="7">
        <v>8.1046296296296292E-4</v>
      </c>
      <c r="F120" s="3">
        <v>61.69</v>
      </c>
      <c r="G120" s="8"/>
    </row>
    <row r="121" spans="1:7" x14ac:dyDescent="0.25">
      <c r="A121" s="15">
        <v>7</v>
      </c>
      <c r="B121" s="6" t="s">
        <v>38</v>
      </c>
      <c r="C121" s="4">
        <v>26</v>
      </c>
      <c r="D121" s="5">
        <v>121</v>
      </c>
      <c r="E121" s="7">
        <v>8.106944444444445E-4</v>
      </c>
      <c r="F121" s="3">
        <v>61.68</v>
      </c>
      <c r="G121" s="8"/>
    </row>
    <row r="122" spans="1:7" x14ac:dyDescent="0.25">
      <c r="A122" s="15">
        <v>7</v>
      </c>
      <c r="B122" s="6" t="s">
        <v>38</v>
      </c>
      <c r="C122" s="4">
        <v>26</v>
      </c>
      <c r="D122" s="5">
        <v>121</v>
      </c>
      <c r="E122" s="7">
        <v>8.0679398148148158E-4</v>
      </c>
      <c r="F122" s="3">
        <v>61.97</v>
      </c>
      <c r="G122" s="8"/>
    </row>
    <row r="123" spans="1:7" x14ac:dyDescent="0.25">
      <c r="A123" s="15">
        <v>7</v>
      </c>
      <c r="B123" s="6" t="s">
        <v>38</v>
      </c>
      <c r="C123" s="4">
        <v>26</v>
      </c>
      <c r="D123" s="5">
        <v>121</v>
      </c>
      <c r="E123" s="7">
        <v>8.1142361111111118E-4</v>
      </c>
      <c r="F123" s="3">
        <v>61.62</v>
      </c>
      <c r="G123" s="8"/>
    </row>
    <row r="124" spans="1:7" x14ac:dyDescent="0.25">
      <c r="A124" s="15">
        <v>7</v>
      </c>
      <c r="B124" s="6" t="s">
        <v>38</v>
      </c>
      <c r="C124" s="4">
        <v>26</v>
      </c>
      <c r="D124" s="5">
        <v>121</v>
      </c>
      <c r="E124" s="7">
        <v>8.0947916666666668E-4</v>
      </c>
      <c r="F124" s="3">
        <v>61.77</v>
      </c>
      <c r="G124" s="8"/>
    </row>
    <row r="125" spans="1:7" x14ac:dyDescent="0.25">
      <c r="A125" s="15">
        <v>7</v>
      </c>
      <c r="B125" s="6" t="s">
        <v>38</v>
      </c>
      <c r="C125" s="4">
        <v>26</v>
      </c>
      <c r="D125" s="5">
        <v>121</v>
      </c>
      <c r="E125" s="7">
        <v>8.0782407407407409E-4</v>
      </c>
      <c r="F125" s="3">
        <v>61.89</v>
      </c>
      <c r="G125" s="8"/>
    </row>
    <row r="126" spans="1:7" x14ac:dyDescent="0.25">
      <c r="A126" s="15">
        <v>7</v>
      </c>
      <c r="B126" s="6" t="s">
        <v>38</v>
      </c>
      <c r="C126" s="4">
        <v>26</v>
      </c>
      <c r="D126" s="5">
        <v>121</v>
      </c>
      <c r="E126" s="7">
        <v>8.1241898148148156E-4</v>
      </c>
      <c r="F126" s="3">
        <v>61.54</v>
      </c>
      <c r="G126" s="8"/>
    </row>
    <row r="127" spans="1:7" x14ac:dyDescent="0.25">
      <c r="A127" s="15">
        <v>7</v>
      </c>
      <c r="B127" s="6" t="s">
        <v>38</v>
      </c>
      <c r="C127" s="4">
        <v>26</v>
      </c>
      <c r="D127" s="5">
        <v>121</v>
      </c>
      <c r="E127" s="7">
        <v>8.0800925925925918E-4</v>
      </c>
      <c r="F127" s="3">
        <v>61.88</v>
      </c>
      <c r="G127" s="8"/>
    </row>
    <row r="128" spans="1:7" x14ac:dyDescent="0.25">
      <c r="A128" s="15">
        <v>7</v>
      </c>
      <c r="B128" s="6" t="s">
        <v>38</v>
      </c>
      <c r="C128" s="4">
        <v>26</v>
      </c>
      <c r="D128" s="5">
        <v>121</v>
      </c>
      <c r="E128" s="7">
        <v>8.2744212962962969E-4</v>
      </c>
      <c r="F128" s="3">
        <v>60.43</v>
      </c>
      <c r="G128" s="8"/>
    </row>
    <row r="129" spans="1:7" x14ac:dyDescent="0.25">
      <c r="A129" s="15">
        <v>7</v>
      </c>
      <c r="B129" s="6" t="s">
        <v>33</v>
      </c>
      <c r="C129" s="4">
        <v>26</v>
      </c>
      <c r="D129" s="5">
        <v>101</v>
      </c>
      <c r="E129" s="7">
        <v>8.5896990740740736E-4</v>
      </c>
      <c r="F129" s="3">
        <v>58.21</v>
      </c>
      <c r="G129" s="8"/>
    </row>
    <row r="130" spans="1:7" x14ac:dyDescent="0.25">
      <c r="A130" s="15">
        <v>7</v>
      </c>
      <c r="B130" s="6" t="s">
        <v>33</v>
      </c>
      <c r="C130" s="4">
        <v>26</v>
      </c>
      <c r="D130" s="5">
        <v>101</v>
      </c>
      <c r="E130" s="7">
        <v>8.2641203703703696E-4</v>
      </c>
      <c r="F130" s="3">
        <v>60.5</v>
      </c>
      <c r="G130" s="8"/>
    </row>
    <row r="131" spans="1:7" x14ac:dyDescent="0.25">
      <c r="A131" s="15">
        <v>7</v>
      </c>
      <c r="B131" s="6" t="s">
        <v>33</v>
      </c>
      <c r="C131" s="4">
        <v>26</v>
      </c>
      <c r="D131" s="5">
        <v>101</v>
      </c>
      <c r="E131" s="7">
        <v>8.1467592592592605E-4</v>
      </c>
      <c r="F131" s="3">
        <v>61.37</v>
      </c>
      <c r="G131" s="8"/>
    </row>
    <row r="132" spans="1:7" x14ac:dyDescent="0.25">
      <c r="A132" s="15">
        <v>7</v>
      </c>
      <c r="B132" s="6" t="s">
        <v>33</v>
      </c>
      <c r="C132" s="4">
        <v>26</v>
      </c>
      <c r="D132" s="5">
        <v>101</v>
      </c>
      <c r="E132" s="7">
        <v>8.327083333333333E-4</v>
      </c>
      <c r="F132" s="3">
        <v>60.05</v>
      </c>
      <c r="G132" s="8"/>
    </row>
    <row r="133" spans="1:7" x14ac:dyDescent="0.25">
      <c r="A133" s="15">
        <v>7</v>
      </c>
      <c r="B133" s="6" t="s">
        <v>33</v>
      </c>
      <c r="C133" s="4">
        <v>26</v>
      </c>
      <c r="D133" s="5">
        <v>101</v>
      </c>
      <c r="E133" s="7">
        <v>8.15798611111111E-4</v>
      </c>
      <c r="F133" s="3">
        <v>61.29</v>
      </c>
      <c r="G133" s="8"/>
    </row>
    <row r="134" spans="1:7" x14ac:dyDescent="0.25">
      <c r="A134" s="15">
        <v>7</v>
      </c>
      <c r="B134" s="6" t="s">
        <v>33</v>
      </c>
      <c r="C134" s="4">
        <v>26</v>
      </c>
      <c r="D134" s="5">
        <v>101</v>
      </c>
      <c r="E134" s="7">
        <v>8.2309027777777773E-4</v>
      </c>
      <c r="F134" s="3">
        <v>60.75</v>
      </c>
      <c r="G134" s="8"/>
    </row>
    <row r="135" spans="1:7" x14ac:dyDescent="0.25">
      <c r="A135" s="15">
        <v>7</v>
      </c>
      <c r="B135" s="6" t="s">
        <v>33</v>
      </c>
      <c r="C135" s="4">
        <v>26</v>
      </c>
      <c r="D135" s="5">
        <v>101</v>
      </c>
      <c r="E135" s="7">
        <v>8.301273148148149E-4</v>
      </c>
      <c r="F135" s="3">
        <v>60.23</v>
      </c>
      <c r="G135" s="8"/>
    </row>
    <row r="136" spans="1:7" x14ac:dyDescent="0.25">
      <c r="A136" s="15">
        <v>7</v>
      </c>
      <c r="B136" s="6" t="s">
        <v>33</v>
      </c>
      <c r="C136" s="4">
        <v>26</v>
      </c>
      <c r="D136" s="5">
        <v>101</v>
      </c>
      <c r="E136" s="7">
        <v>8.1643518518518523E-4</v>
      </c>
      <c r="F136" s="3">
        <v>61.24</v>
      </c>
      <c r="G136" s="8"/>
    </row>
    <row r="137" spans="1:7" x14ac:dyDescent="0.25">
      <c r="A137" s="15">
        <v>7</v>
      </c>
      <c r="B137" s="6" t="s">
        <v>33</v>
      </c>
      <c r="C137" s="4">
        <v>26</v>
      </c>
      <c r="D137" s="5">
        <v>101</v>
      </c>
      <c r="E137" s="7">
        <v>8.1206018518518519E-4</v>
      </c>
      <c r="F137" s="3">
        <v>61.57</v>
      </c>
      <c r="G137" s="8"/>
    </row>
    <row r="138" spans="1:7" x14ac:dyDescent="0.25">
      <c r="A138" s="15">
        <v>7</v>
      </c>
      <c r="B138" s="6" t="s">
        <v>33</v>
      </c>
      <c r="C138" s="4">
        <v>26</v>
      </c>
      <c r="D138" s="5">
        <v>101</v>
      </c>
      <c r="E138" s="7">
        <v>8.1326388888888898E-4</v>
      </c>
      <c r="F138" s="3">
        <v>61.48</v>
      </c>
      <c r="G138" s="8"/>
    </row>
    <row r="139" spans="1:7" x14ac:dyDescent="0.25">
      <c r="A139" s="15">
        <v>7</v>
      </c>
      <c r="B139" s="6" t="s">
        <v>33</v>
      </c>
      <c r="C139" s="4">
        <v>26</v>
      </c>
      <c r="D139" s="5">
        <v>101</v>
      </c>
      <c r="E139" s="7">
        <v>8.1454861111111105E-4</v>
      </c>
      <c r="F139" s="3">
        <v>61.38</v>
      </c>
      <c r="G139" s="8"/>
    </row>
    <row r="140" spans="1:7" x14ac:dyDescent="0.25">
      <c r="A140" s="15">
        <v>7</v>
      </c>
      <c r="B140" s="6" t="s">
        <v>33</v>
      </c>
      <c r="C140" s="4">
        <v>26</v>
      </c>
      <c r="D140" s="5">
        <v>101</v>
      </c>
      <c r="E140" s="7">
        <v>8.1421296296296309E-4</v>
      </c>
      <c r="F140" s="3">
        <v>61.41</v>
      </c>
      <c r="G140" s="8"/>
    </row>
    <row r="141" spans="1:7" x14ac:dyDescent="0.25">
      <c r="A141" s="15">
        <v>7</v>
      </c>
      <c r="B141" s="6" t="s">
        <v>33</v>
      </c>
      <c r="C141" s="4">
        <v>26</v>
      </c>
      <c r="D141" s="5">
        <v>101</v>
      </c>
      <c r="E141" s="7">
        <v>8.1319444444444451E-4</v>
      </c>
      <c r="F141" s="3">
        <v>61.49</v>
      </c>
      <c r="G141" s="8"/>
    </row>
    <row r="142" spans="1:7" x14ac:dyDescent="0.25">
      <c r="A142" s="15">
        <v>7</v>
      </c>
      <c r="B142" s="6" t="s">
        <v>33</v>
      </c>
      <c r="C142" s="4">
        <v>26</v>
      </c>
      <c r="D142" s="5">
        <v>101</v>
      </c>
      <c r="E142" s="7">
        <v>8.1586805555555547E-4</v>
      </c>
      <c r="F142" s="3">
        <v>61.28</v>
      </c>
      <c r="G142" s="8"/>
    </row>
    <row r="143" spans="1:7" x14ac:dyDescent="0.25">
      <c r="A143" s="15">
        <v>7</v>
      </c>
      <c r="B143" s="6" t="s">
        <v>33</v>
      </c>
      <c r="C143" s="4">
        <v>26</v>
      </c>
      <c r="D143" s="5">
        <v>101</v>
      </c>
      <c r="E143" s="7">
        <v>8.1285879629629633E-4</v>
      </c>
      <c r="F143" s="3">
        <v>61.51</v>
      </c>
      <c r="G143" s="8"/>
    </row>
    <row r="144" spans="1:7" x14ac:dyDescent="0.25">
      <c r="A144" s="15">
        <v>7</v>
      </c>
      <c r="B144" s="6" t="s">
        <v>33</v>
      </c>
      <c r="C144" s="4">
        <v>26</v>
      </c>
      <c r="D144" s="5">
        <v>101</v>
      </c>
      <c r="E144" s="7">
        <v>8.1356481481481481E-4</v>
      </c>
      <c r="F144" s="3">
        <v>61.46</v>
      </c>
      <c r="G144" s="8"/>
    </row>
    <row r="145" spans="1:7" x14ac:dyDescent="0.25">
      <c r="A145" s="15">
        <v>7</v>
      </c>
      <c r="B145" s="6" t="s">
        <v>33</v>
      </c>
      <c r="C145" s="4">
        <v>26</v>
      </c>
      <c r="D145" s="5">
        <v>101</v>
      </c>
      <c r="E145" s="7">
        <v>8.1353009259259258E-4</v>
      </c>
      <c r="F145" s="3">
        <v>61.46</v>
      </c>
      <c r="G145" s="8"/>
    </row>
    <row r="146" spans="1:7" x14ac:dyDescent="0.25">
      <c r="A146" s="15">
        <v>7</v>
      </c>
      <c r="B146" s="6" t="s">
        <v>33</v>
      </c>
      <c r="C146" s="4">
        <v>26</v>
      </c>
      <c r="D146" s="5">
        <v>101</v>
      </c>
      <c r="E146" s="7">
        <v>8.0913194444444446E-4</v>
      </c>
      <c r="F146" s="3">
        <v>61.79</v>
      </c>
      <c r="G146" s="8"/>
    </row>
    <row r="147" spans="1:7" x14ac:dyDescent="0.25">
      <c r="A147" s="15">
        <v>7</v>
      </c>
      <c r="B147" s="6" t="s">
        <v>33</v>
      </c>
      <c r="C147" s="4">
        <v>26</v>
      </c>
      <c r="D147" s="5">
        <v>101</v>
      </c>
      <c r="E147" s="7">
        <v>8.0875000000000001E-4</v>
      </c>
      <c r="F147" s="3">
        <v>61.82</v>
      </c>
      <c r="G147" s="8"/>
    </row>
    <row r="148" spans="1:7" x14ac:dyDescent="0.25">
      <c r="A148" s="15">
        <v>7</v>
      </c>
      <c r="B148" s="6" t="s">
        <v>33</v>
      </c>
      <c r="C148" s="4">
        <v>26</v>
      </c>
      <c r="D148" s="5">
        <v>101</v>
      </c>
      <c r="E148" s="7">
        <v>8.0796296296296302E-4</v>
      </c>
      <c r="F148" s="3">
        <v>61.88</v>
      </c>
      <c r="G148" s="8"/>
    </row>
    <row r="149" spans="1:7" x14ac:dyDescent="0.25">
      <c r="A149" s="15">
        <v>7</v>
      </c>
      <c r="B149" s="6" t="s">
        <v>33</v>
      </c>
      <c r="C149" s="4">
        <v>26</v>
      </c>
      <c r="D149" s="5">
        <v>101</v>
      </c>
      <c r="E149" s="7">
        <v>8.0636574074074074E-4</v>
      </c>
      <c r="F149" s="3">
        <v>62.01</v>
      </c>
      <c r="G149" s="8"/>
    </row>
    <row r="150" spans="1:7" x14ac:dyDescent="0.25">
      <c r="A150" s="15">
        <v>7</v>
      </c>
      <c r="B150" s="6" t="s">
        <v>33</v>
      </c>
      <c r="C150" s="4">
        <v>26</v>
      </c>
      <c r="D150" s="5">
        <v>101</v>
      </c>
      <c r="E150" s="7">
        <v>8.0921296296296297E-4</v>
      </c>
      <c r="F150" s="3">
        <v>61.79</v>
      </c>
      <c r="G150" s="8"/>
    </row>
    <row r="151" spans="1:7" x14ac:dyDescent="0.25">
      <c r="A151" s="15">
        <v>7</v>
      </c>
      <c r="B151" s="6" t="s">
        <v>33</v>
      </c>
      <c r="C151" s="4">
        <v>26</v>
      </c>
      <c r="D151" s="5">
        <v>101</v>
      </c>
      <c r="E151" s="7">
        <v>8.146643518518519E-4</v>
      </c>
      <c r="F151" s="3">
        <v>61.37</v>
      </c>
      <c r="G151" s="8"/>
    </row>
    <row r="152" spans="1:7" x14ac:dyDescent="0.25">
      <c r="A152" s="15">
        <v>7</v>
      </c>
      <c r="B152" s="6" t="s">
        <v>33</v>
      </c>
      <c r="C152" s="4">
        <v>26</v>
      </c>
      <c r="D152" s="5">
        <v>101</v>
      </c>
      <c r="E152" s="7">
        <v>8.1083333333333322E-4</v>
      </c>
      <c r="F152" s="3">
        <v>61.66</v>
      </c>
      <c r="G152" s="8"/>
    </row>
    <row r="153" spans="1:7" x14ac:dyDescent="0.25">
      <c r="A153" s="15">
        <v>7</v>
      </c>
      <c r="B153" s="6" t="s">
        <v>33</v>
      </c>
      <c r="C153" s="4">
        <v>26</v>
      </c>
      <c r="D153" s="5">
        <v>101</v>
      </c>
      <c r="E153" s="7">
        <v>8.0739583333333325E-4</v>
      </c>
      <c r="F153" s="3">
        <v>61.93</v>
      </c>
      <c r="G153" s="8"/>
    </row>
    <row r="154" spans="1:7" x14ac:dyDescent="0.25">
      <c r="A154" s="15">
        <v>7</v>
      </c>
      <c r="B154" s="6" t="s">
        <v>33</v>
      </c>
      <c r="C154" s="4">
        <v>26</v>
      </c>
      <c r="D154" s="5">
        <v>101</v>
      </c>
      <c r="E154" s="7">
        <v>8.4354166666666681E-4</v>
      </c>
      <c r="F154" s="3">
        <v>59.27</v>
      </c>
      <c r="G154" s="8"/>
    </row>
    <row r="155" spans="1:7" x14ac:dyDescent="0.25">
      <c r="A155" s="15">
        <v>7</v>
      </c>
      <c r="B155" s="6" t="s">
        <v>37</v>
      </c>
      <c r="C155" s="4">
        <v>26</v>
      </c>
      <c r="D155" s="5">
        <v>154</v>
      </c>
      <c r="E155" s="7">
        <v>8.63263888888889E-4</v>
      </c>
      <c r="F155" s="3">
        <v>57.92</v>
      </c>
      <c r="G155" s="8"/>
    </row>
    <row r="156" spans="1:7" x14ac:dyDescent="0.25">
      <c r="A156" s="15">
        <v>7</v>
      </c>
      <c r="B156" s="6" t="s">
        <v>37</v>
      </c>
      <c r="C156" s="4">
        <v>26</v>
      </c>
      <c r="D156" s="5">
        <v>154</v>
      </c>
      <c r="E156" s="7">
        <v>8.2795138888888892E-4</v>
      </c>
      <c r="F156" s="3">
        <v>60.39</v>
      </c>
      <c r="G156" s="8"/>
    </row>
    <row r="157" spans="1:7" x14ac:dyDescent="0.25">
      <c r="A157" s="15">
        <v>7</v>
      </c>
      <c r="B157" s="6" t="s">
        <v>37</v>
      </c>
      <c r="C157" s="4">
        <v>26</v>
      </c>
      <c r="D157" s="5">
        <v>154</v>
      </c>
      <c r="E157" s="7">
        <v>8.2164351851851853E-4</v>
      </c>
      <c r="F157" s="3">
        <v>60.85</v>
      </c>
      <c r="G157" s="8"/>
    </row>
    <row r="158" spans="1:7" x14ac:dyDescent="0.25">
      <c r="A158" s="15">
        <v>7</v>
      </c>
      <c r="B158" s="6" t="s">
        <v>37</v>
      </c>
      <c r="C158" s="4">
        <v>26</v>
      </c>
      <c r="D158" s="5">
        <v>154</v>
      </c>
      <c r="E158" s="7">
        <v>8.2582175925925922E-4</v>
      </c>
      <c r="F158" s="3">
        <v>60.55</v>
      </c>
      <c r="G158" s="8"/>
    </row>
    <row r="159" spans="1:7" x14ac:dyDescent="0.25">
      <c r="A159" s="15">
        <v>7</v>
      </c>
      <c r="B159" s="6" t="s">
        <v>37</v>
      </c>
      <c r="C159" s="4">
        <v>26</v>
      </c>
      <c r="D159" s="5">
        <v>154</v>
      </c>
      <c r="E159" s="7">
        <v>8.3195601851851866E-4</v>
      </c>
      <c r="F159" s="3">
        <v>60.1</v>
      </c>
      <c r="G159" s="8"/>
    </row>
    <row r="160" spans="1:7" x14ac:dyDescent="0.25">
      <c r="A160" s="15">
        <v>7</v>
      </c>
      <c r="B160" s="6" t="s">
        <v>37</v>
      </c>
      <c r="C160" s="4">
        <v>26</v>
      </c>
      <c r="D160" s="5">
        <v>154</v>
      </c>
      <c r="E160" s="7">
        <v>8.329166666666667E-4</v>
      </c>
      <c r="F160" s="3">
        <v>60.03</v>
      </c>
      <c r="G160" s="8"/>
    </row>
    <row r="161" spans="1:7" x14ac:dyDescent="0.25">
      <c r="A161" s="15">
        <v>7</v>
      </c>
      <c r="B161" s="6" t="s">
        <v>37</v>
      </c>
      <c r="C161" s="4">
        <v>26</v>
      </c>
      <c r="D161" s="5">
        <v>154</v>
      </c>
      <c r="E161" s="7">
        <v>8.1811342592592602E-4</v>
      </c>
      <c r="F161" s="3">
        <v>61.12</v>
      </c>
      <c r="G161" s="8"/>
    </row>
    <row r="162" spans="1:7" x14ac:dyDescent="0.25">
      <c r="A162" s="15">
        <v>7</v>
      </c>
      <c r="B162" s="6" t="s">
        <v>37</v>
      </c>
      <c r="C162" s="4">
        <v>26</v>
      </c>
      <c r="D162" s="5">
        <v>154</v>
      </c>
      <c r="E162" s="7">
        <v>8.1594907407407408E-4</v>
      </c>
      <c r="F162" s="3">
        <v>61.28</v>
      </c>
      <c r="G162" s="8"/>
    </row>
    <row r="163" spans="1:7" x14ac:dyDescent="0.25">
      <c r="A163" s="15">
        <v>7</v>
      </c>
      <c r="B163" s="6" t="s">
        <v>37</v>
      </c>
      <c r="C163" s="4">
        <v>26</v>
      </c>
      <c r="D163" s="5">
        <v>154</v>
      </c>
      <c r="E163" s="7">
        <v>8.1571759259259271E-4</v>
      </c>
      <c r="F163" s="3">
        <v>61.3</v>
      </c>
      <c r="G163" s="8"/>
    </row>
    <row r="164" spans="1:7" x14ac:dyDescent="0.25">
      <c r="A164" s="15">
        <v>7</v>
      </c>
      <c r="B164" s="6" t="s">
        <v>37</v>
      </c>
      <c r="C164" s="4">
        <v>26</v>
      </c>
      <c r="D164" s="5">
        <v>154</v>
      </c>
      <c r="E164" s="7">
        <v>8.1543981481481485E-4</v>
      </c>
      <c r="F164" s="3">
        <v>61.32</v>
      </c>
      <c r="G164" s="8"/>
    </row>
    <row r="165" spans="1:7" x14ac:dyDescent="0.25">
      <c r="A165" s="15">
        <v>7</v>
      </c>
      <c r="B165" s="6" t="s">
        <v>37</v>
      </c>
      <c r="C165" s="4">
        <v>26</v>
      </c>
      <c r="D165" s="5">
        <v>154</v>
      </c>
      <c r="E165" s="7">
        <v>8.1754629629629625E-4</v>
      </c>
      <c r="F165" s="3">
        <v>61.16</v>
      </c>
      <c r="G165" s="8"/>
    </row>
    <row r="166" spans="1:7" x14ac:dyDescent="0.25">
      <c r="A166" s="15">
        <v>7</v>
      </c>
      <c r="B166" s="6" t="s">
        <v>37</v>
      </c>
      <c r="C166" s="4">
        <v>26</v>
      </c>
      <c r="D166" s="5">
        <v>154</v>
      </c>
      <c r="E166" s="7">
        <v>8.1459490740740743E-4</v>
      </c>
      <c r="F166" s="3">
        <v>61.38</v>
      </c>
      <c r="G166" s="8"/>
    </row>
    <row r="167" spans="1:7" x14ac:dyDescent="0.25">
      <c r="A167" s="15">
        <v>7</v>
      </c>
      <c r="B167" s="6" t="s">
        <v>37</v>
      </c>
      <c r="C167" s="4">
        <v>26</v>
      </c>
      <c r="D167" s="5">
        <v>154</v>
      </c>
      <c r="E167" s="7">
        <v>8.1642361111111119E-4</v>
      </c>
      <c r="F167" s="3">
        <v>61.24</v>
      </c>
      <c r="G167" s="8"/>
    </row>
    <row r="168" spans="1:7" x14ac:dyDescent="0.25">
      <c r="A168" s="15">
        <v>7</v>
      </c>
      <c r="B168" s="6" t="s">
        <v>37</v>
      </c>
      <c r="C168" s="4">
        <v>26</v>
      </c>
      <c r="D168" s="5">
        <v>154</v>
      </c>
      <c r="E168" s="7">
        <v>8.1752314814814806E-4</v>
      </c>
      <c r="F168" s="3">
        <v>61.16</v>
      </c>
      <c r="G168" s="8"/>
    </row>
    <row r="169" spans="1:7" x14ac:dyDescent="0.25">
      <c r="A169" s="15">
        <v>7</v>
      </c>
      <c r="B169" s="6" t="s">
        <v>37</v>
      </c>
      <c r="C169" s="4">
        <v>26</v>
      </c>
      <c r="D169" s="5">
        <v>154</v>
      </c>
      <c r="E169" s="7">
        <v>8.1649305555555555E-4</v>
      </c>
      <c r="F169" s="3">
        <v>61.24</v>
      </c>
      <c r="G169" s="8"/>
    </row>
    <row r="170" spans="1:7" x14ac:dyDescent="0.25">
      <c r="A170" s="15">
        <v>7</v>
      </c>
      <c r="B170" s="6" t="s">
        <v>37</v>
      </c>
      <c r="C170" s="4">
        <v>26</v>
      </c>
      <c r="D170" s="5">
        <v>154</v>
      </c>
      <c r="E170" s="7">
        <v>8.184490740740742E-4</v>
      </c>
      <c r="F170" s="3">
        <v>61.09</v>
      </c>
      <c r="G170" s="8"/>
    </row>
    <row r="171" spans="1:7" x14ac:dyDescent="0.25">
      <c r="A171" s="15">
        <v>7</v>
      </c>
      <c r="B171" s="6" t="s">
        <v>37</v>
      </c>
      <c r="C171" s="4">
        <v>26</v>
      </c>
      <c r="D171" s="5">
        <v>154</v>
      </c>
      <c r="E171" s="7">
        <v>8.1855324074074079E-4</v>
      </c>
      <c r="F171" s="3">
        <v>61.08</v>
      </c>
      <c r="G171" s="8"/>
    </row>
    <row r="172" spans="1:7" x14ac:dyDescent="0.25">
      <c r="A172" s="15">
        <v>7</v>
      </c>
      <c r="B172" s="6" t="s">
        <v>37</v>
      </c>
      <c r="C172" s="4">
        <v>26</v>
      </c>
      <c r="D172" s="5">
        <v>154</v>
      </c>
      <c r="E172" s="7">
        <v>8.2207175925925937E-4</v>
      </c>
      <c r="F172" s="3">
        <v>60.82</v>
      </c>
      <c r="G172" s="8"/>
    </row>
    <row r="173" spans="1:7" x14ac:dyDescent="0.25">
      <c r="A173" s="15">
        <v>7</v>
      </c>
      <c r="B173" s="6" t="s">
        <v>37</v>
      </c>
      <c r="C173" s="4">
        <v>26</v>
      </c>
      <c r="D173" s="5">
        <v>154</v>
      </c>
      <c r="E173" s="7">
        <v>8.1762731481481476E-4</v>
      </c>
      <c r="F173" s="3">
        <v>61.15</v>
      </c>
      <c r="G173" s="8"/>
    </row>
    <row r="174" spans="1:7" x14ac:dyDescent="0.25">
      <c r="A174" s="15">
        <v>7</v>
      </c>
      <c r="B174" s="6" t="s">
        <v>37</v>
      </c>
      <c r="C174" s="4">
        <v>26</v>
      </c>
      <c r="D174" s="5">
        <v>154</v>
      </c>
      <c r="E174" s="7">
        <v>8.1998842592592583E-4</v>
      </c>
      <c r="F174" s="3">
        <v>60.98</v>
      </c>
      <c r="G174" s="8"/>
    </row>
    <row r="175" spans="1:7" x14ac:dyDescent="0.25">
      <c r="A175" s="15">
        <v>7</v>
      </c>
      <c r="B175" s="6" t="s">
        <v>37</v>
      </c>
      <c r="C175" s="4">
        <v>26</v>
      </c>
      <c r="D175" s="5">
        <v>154</v>
      </c>
      <c r="E175" s="7">
        <v>8.1440972222222212E-4</v>
      </c>
      <c r="F175" s="3">
        <v>61.39</v>
      </c>
      <c r="G175" s="8"/>
    </row>
    <row r="176" spans="1:7" x14ac:dyDescent="0.25">
      <c r="A176" s="15">
        <v>7</v>
      </c>
      <c r="B176" s="6" t="s">
        <v>37</v>
      </c>
      <c r="C176" s="4">
        <v>26</v>
      </c>
      <c r="D176" s="5">
        <v>154</v>
      </c>
      <c r="E176" s="7">
        <v>8.1774305555555561E-4</v>
      </c>
      <c r="F176" s="3">
        <v>61.14</v>
      </c>
      <c r="G176" s="8"/>
    </row>
    <row r="177" spans="1:7" x14ac:dyDescent="0.25">
      <c r="A177" s="15">
        <v>7</v>
      </c>
      <c r="B177" s="6" t="s">
        <v>37</v>
      </c>
      <c r="C177" s="4">
        <v>26</v>
      </c>
      <c r="D177" s="5">
        <v>154</v>
      </c>
      <c r="E177" s="7">
        <v>8.1373842592592598E-4</v>
      </c>
      <c r="F177" s="3">
        <v>61.44</v>
      </c>
      <c r="G177" s="8"/>
    </row>
    <row r="178" spans="1:7" x14ac:dyDescent="0.25">
      <c r="A178" s="15">
        <v>7</v>
      </c>
      <c r="B178" s="6" t="s">
        <v>37</v>
      </c>
      <c r="C178" s="4">
        <v>26</v>
      </c>
      <c r="D178" s="5">
        <v>154</v>
      </c>
      <c r="E178" s="7">
        <v>8.1547453703703697E-4</v>
      </c>
      <c r="F178" s="3">
        <v>61.31</v>
      </c>
      <c r="G178" s="8"/>
    </row>
    <row r="179" spans="1:7" x14ac:dyDescent="0.25">
      <c r="A179" s="15">
        <v>7</v>
      </c>
      <c r="B179" s="6" t="s">
        <v>37</v>
      </c>
      <c r="C179" s="4">
        <v>26</v>
      </c>
      <c r="D179" s="5">
        <v>154</v>
      </c>
      <c r="E179" s="7">
        <v>8.1356481481481481E-4</v>
      </c>
      <c r="F179" s="3">
        <v>61.46</v>
      </c>
      <c r="G179" s="8"/>
    </row>
    <row r="180" spans="1:7" x14ac:dyDescent="0.25">
      <c r="A180" s="15">
        <v>7</v>
      </c>
      <c r="B180" s="6" t="s">
        <v>37</v>
      </c>
      <c r="C180" s="4">
        <v>26</v>
      </c>
      <c r="D180" s="5">
        <v>154</v>
      </c>
      <c r="E180" s="7">
        <v>8.2170138888888885E-4</v>
      </c>
      <c r="F180" s="3">
        <v>60.85</v>
      </c>
      <c r="G180" s="8"/>
    </row>
    <row r="181" spans="1:7" x14ac:dyDescent="0.25">
      <c r="A181" s="15">
        <v>7</v>
      </c>
      <c r="B181" s="6" t="s">
        <v>35</v>
      </c>
      <c r="C181" s="4">
        <v>26</v>
      </c>
      <c r="D181" s="5">
        <v>123</v>
      </c>
      <c r="E181" s="7">
        <v>8.645023148148148E-4</v>
      </c>
      <c r="F181" s="3">
        <v>57.84</v>
      </c>
      <c r="G181" s="8"/>
    </row>
    <row r="182" spans="1:7" x14ac:dyDescent="0.25">
      <c r="A182" s="15">
        <v>7</v>
      </c>
      <c r="B182" s="6" t="s">
        <v>35</v>
      </c>
      <c r="C182" s="4">
        <v>26</v>
      </c>
      <c r="D182" s="5">
        <v>123</v>
      </c>
      <c r="E182" s="7">
        <v>8.249189814814816E-4</v>
      </c>
      <c r="F182" s="3">
        <v>60.61</v>
      </c>
      <c r="G182" s="8"/>
    </row>
    <row r="183" spans="1:7" x14ac:dyDescent="0.25">
      <c r="A183" s="15">
        <v>7</v>
      </c>
      <c r="B183" s="6" t="s">
        <v>35</v>
      </c>
      <c r="C183" s="4">
        <v>26</v>
      </c>
      <c r="D183" s="5">
        <v>123</v>
      </c>
      <c r="E183" s="7">
        <v>8.2082175925925931E-4</v>
      </c>
      <c r="F183" s="3">
        <v>60.91</v>
      </c>
      <c r="G183" s="8"/>
    </row>
    <row r="184" spans="1:7" x14ac:dyDescent="0.25">
      <c r="A184" s="15">
        <v>7</v>
      </c>
      <c r="B184" s="6" t="s">
        <v>35</v>
      </c>
      <c r="C184" s="4">
        <v>26</v>
      </c>
      <c r="D184" s="5">
        <v>123</v>
      </c>
      <c r="E184" s="7">
        <v>8.2460648148148139E-4</v>
      </c>
      <c r="F184" s="3">
        <v>60.63</v>
      </c>
      <c r="G184" s="8"/>
    </row>
    <row r="185" spans="1:7" x14ac:dyDescent="0.25">
      <c r="A185" s="15">
        <v>7</v>
      </c>
      <c r="B185" s="6" t="s">
        <v>35</v>
      </c>
      <c r="C185" s="4">
        <v>26</v>
      </c>
      <c r="D185" s="5">
        <v>123</v>
      </c>
      <c r="E185" s="7">
        <v>8.2207175925925937E-4</v>
      </c>
      <c r="F185" s="3">
        <v>60.82</v>
      </c>
      <c r="G185" s="8"/>
    </row>
    <row r="186" spans="1:7" x14ac:dyDescent="0.25">
      <c r="A186" s="15">
        <v>7</v>
      </c>
      <c r="B186" s="6" t="s">
        <v>35</v>
      </c>
      <c r="C186" s="4">
        <v>26</v>
      </c>
      <c r="D186" s="5">
        <v>123</v>
      </c>
      <c r="E186" s="7">
        <v>8.3430555555555558E-4</v>
      </c>
      <c r="F186" s="3">
        <v>59.93</v>
      </c>
      <c r="G186" s="8"/>
    </row>
    <row r="187" spans="1:7" x14ac:dyDescent="0.25">
      <c r="A187" s="15">
        <v>7</v>
      </c>
      <c r="B187" s="6" t="s">
        <v>35</v>
      </c>
      <c r="C187" s="4">
        <v>26</v>
      </c>
      <c r="D187" s="5">
        <v>123</v>
      </c>
      <c r="E187" s="7">
        <v>8.246874999999999E-4</v>
      </c>
      <c r="F187" s="3">
        <v>60.63</v>
      </c>
      <c r="G187" s="8"/>
    </row>
    <row r="188" spans="1:7" x14ac:dyDescent="0.25">
      <c r="A188" s="15">
        <v>7</v>
      </c>
      <c r="B188" s="6" t="s">
        <v>35</v>
      </c>
      <c r="C188" s="4">
        <v>26</v>
      </c>
      <c r="D188" s="5">
        <v>123</v>
      </c>
      <c r="E188" s="7">
        <v>8.1760416666666667E-4</v>
      </c>
      <c r="F188" s="3">
        <v>61.15</v>
      </c>
      <c r="G188" s="8"/>
    </row>
    <row r="189" spans="1:7" x14ac:dyDescent="0.25">
      <c r="A189" s="15">
        <v>7</v>
      </c>
      <c r="B189" s="6" t="s">
        <v>35</v>
      </c>
      <c r="C189" s="4">
        <v>26</v>
      </c>
      <c r="D189" s="5">
        <v>123</v>
      </c>
      <c r="E189" s="7">
        <v>8.1372685185185183E-4</v>
      </c>
      <c r="F189" s="3">
        <v>61.45</v>
      </c>
      <c r="G189" s="8"/>
    </row>
    <row r="190" spans="1:7" x14ac:dyDescent="0.25">
      <c r="A190" s="15">
        <v>7</v>
      </c>
      <c r="B190" s="6" t="s">
        <v>35</v>
      </c>
      <c r="C190" s="4">
        <v>26</v>
      </c>
      <c r="D190" s="5">
        <v>123</v>
      </c>
      <c r="E190" s="7">
        <v>8.1276620370370368E-4</v>
      </c>
      <c r="F190" s="3">
        <v>61.52</v>
      </c>
      <c r="G190" s="8"/>
    </row>
    <row r="191" spans="1:7" x14ac:dyDescent="0.25">
      <c r="A191" s="15">
        <v>7</v>
      </c>
      <c r="B191" s="6" t="s">
        <v>35</v>
      </c>
      <c r="C191" s="4">
        <v>26</v>
      </c>
      <c r="D191" s="5">
        <v>123</v>
      </c>
      <c r="E191" s="7">
        <v>8.2130787037037036E-4</v>
      </c>
      <c r="F191" s="3">
        <v>60.88</v>
      </c>
      <c r="G191" s="8"/>
    </row>
    <row r="192" spans="1:7" x14ac:dyDescent="0.25">
      <c r="A192" s="15">
        <v>7</v>
      </c>
      <c r="B192" s="6" t="s">
        <v>35</v>
      </c>
      <c r="C192" s="4">
        <v>26</v>
      </c>
      <c r="D192" s="5">
        <v>123</v>
      </c>
      <c r="E192" s="7">
        <v>8.1023148148148154E-4</v>
      </c>
      <c r="F192" s="3">
        <v>61.71</v>
      </c>
      <c r="G192" s="8"/>
    </row>
    <row r="193" spans="1:7" x14ac:dyDescent="0.25">
      <c r="A193" s="15">
        <v>7</v>
      </c>
      <c r="B193" s="6" t="s">
        <v>35</v>
      </c>
      <c r="C193" s="4">
        <v>26</v>
      </c>
      <c r="D193" s="5">
        <v>123</v>
      </c>
      <c r="E193" s="7">
        <v>8.1787037037037028E-4</v>
      </c>
      <c r="F193" s="3">
        <v>61.13</v>
      </c>
      <c r="G193" s="8"/>
    </row>
    <row r="194" spans="1:7" x14ac:dyDescent="0.25">
      <c r="A194" s="15">
        <v>7</v>
      </c>
      <c r="B194" s="6" t="s">
        <v>35</v>
      </c>
      <c r="C194" s="4">
        <v>26</v>
      </c>
      <c r="D194" s="5">
        <v>123</v>
      </c>
      <c r="E194" s="7">
        <v>8.116666666666667E-4</v>
      </c>
      <c r="F194" s="3">
        <v>61.6</v>
      </c>
      <c r="G194" s="8"/>
    </row>
    <row r="195" spans="1:7" x14ac:dyDescent="0.25">
      <c r="A195" s="15">
        <v>7</v>
      </c>
      <c r="B195" s="6" t="s">
        <v>35</v>
      </c>
      <c r="C195" s="4">
        <v>26</v>
      </c>
      <c r="D195" s="5">
        <v>123</v>
      </c>
      <c r="E195" s="7">
        <v>8.1155092592592596E-4</v>
      </c>
      <c r="F195" s="3">
        <v>61.61</v>
      </c>
      <c r="G195" s="8"/>
    </row>
    <row r="196" spans="1:7" x14ac:dyDescent="0.25">
      <c r="A196" s="15">
        <v>7</v>
      </c>
      <c r="B196" s="6" t="s">
        <v>35</v>
      </c>
      <c r="C196" s="4">
        <v>26</v>
      </c>
      <c r="D196" s="5">
        <v>123</v>
      </c>
      <c r="E196" s="7">
        <v>8.2385416666666674E-4</v>
      </c>
      <c r="F196" s="3">
        <v>60.69</v>
      </c>
      <c r="G196" s="8"/>
    </row>
    <row r="197" spans="1:7" x14ac:dyDescent="0.25">
      <c r="A197" s="15">
        <v>7</v>
      </c>
      <c r="B197" s="6" t="s">
        <v>35</v>
      </c>
      <c r="C197" s="4">
        <v>26</v>
      </c>
      <c r="D197" s="5">
        <v>123</v>
      </c>
      <c r="E197" s="7">
        <v>8.1711805555555563E-4</v>
      </c>
      <c r="F197" s="3">
        <v>61.19</v>
      </c>
      <c r="G197" s="8"/>
    </row>
    <row r="198" spans="1:7" x14ac:dyDescent="0.25">
      <c r="A198" s="15">
        <v>7</v>
      </c>
      <c r="B198" s="6" t="s">
        <v>35</v>
      </c>
      <c r="C198" s="4">
        <v>26</v>
      </c>
      <c r="D198" s="5">
        <v>123</v>
      </c>
      <c r="E198" s="7">
        <v>8.1871527777777769E-4</v>
      </c>
      <c r="F198" s="3">
        <v>61.07</v>
      </c>
      <c r="G198" s="8"/>
    </row>
    <row r="199" spans="1:7" x14ac:dyDescent="0.25">
      <c r="A199" s="15">
        <v>7</v>
      </c>
      <c r="B199" s="6" t="s">
        <v>35</v>
      </c>
      <c r="C199" s="4">
        <v>26</v>
      </c>
      <c r="D199" s="5">
        <v>123</v>
      </c>
      <c r="E199" s="7">
        <v>8.1996527777777786E-4</v>
      </c>
      <c r="F199" s="3">
        <v>60.98</v>
      </c>
      <c r="G199" s="8"/>
    </row>
    <row r="200" spans="1:7" x14ac:dyDescent="0.25">
      <c r="A200" s="15">
        <v>7</v>
      </c>
      <c r="B200" s="6" t="s">
        <v>35</v>
      </c>
      <c r="C200" s="4">
        <v>26</v>
      </c>
      <c r="D200" s="5">
        <v>123</v>
      </c>
      <c r="E200" s="7">
        <v>8.2196759259259256E-4</v>
      </c>
      <c r="F200" s="3">
        <v>60.83</v>
      </c>
      <c r="G200" s="8"/>
    </row>
    <row r="201" spans="1:7" x14ac:dyDescent="0.25">
      <c r="A201" s="15">
        <v>7</v>
      </c>
      <c r="B201" s="6" t="s">
        <v>35</v>
      </c>
      <c r="C201" s="4">
        <v>26</v>
      </c>
      <c r="D201" s="5">
        <v>123</v>
      </c>
      <c r="E201" s="7">
        <v>8.2012731481481476E-4</v>
      </c>
      <c r="F201" s="3">
        <v>60.97</v>
      </c>
      <c r="G201" s="8"/>
    </row>
    <row r="202" spans="1:7" x14ac:dyDescent="0.25">
      <c r="A202" s="15">
        <v>7</v>
      </c>
      <c r="B202" s="6" t="s">
        <v>35</v>
      </c>
      <c r="C202" s="4">
        <v>26</v>
      </c>
      <c r="D202" s="5">
        <v>123</v>
      </c>
      <c r="E202" s="7">
        <v>8.1982638888888893E-4</v>
      </c>
      <c r="F202" s="3">
        <v>60.99</v>
      </c>
      <c r="G202" s="8"/>
    </row>
    <row r="203" spans="1:7" x14ac:dyDescent="0.25">
      <c r="A203" s="15">
        <v>7</v>
      </c>
      <c r="B203" s="6" t="s">
        <v>35</v>
      </c>
      <c r="C203" s="4">
        <v>26</v>
      </c>
      <c r="D203" s="5">
        <v>123</v>
      </c>
      <c r="E203" s="7">
        <v>8.1940972222222224E-4</v>
      </c>
      <c r="F203" s="3">
        <v>61.02</v>
      </c>
      <c r="G203" s="8"/>
    </row>
    <row r="204" spans="1:7" x14ac:dyDescent="0.25">
      <c r="A204" s="15">
        <v>7</v>
      </c>
      <c r="B204" s="6" t="s">
        <v>35</v>
      </c>
      <c r="C204" s="4">
        <v>26</v>
      </c>
      <c r="D204" s="5">
        <v>123</v>
      </c>
      <c r="E204" s="7">
        <v>8.170601851851851E-4</v>
      </c>
      <c r="F204" s="3">
        <v>61.2</v>
      </c>
      <c r="G204" s="8"/>
    </row>
    <row r="205" spans="1:7" x14ac:dyDescent="0.25">
      <c r="A205" s="15">
        <v>7</v>
      </c>
      <c r="B205" s="6" t="s">
        <v>35</v>
      </c>
      <c r="C205" s="4">
        <v>26</v>
      </c>
      <c r="D205" s="5">
        <v>123</v>
      </c>
      <c r="E205" s="7">
        <v>8.2175925925925917E-4</v>
      </c>
      <c r="F205" s="3">
        <v>60.85</v>
      </c>
      <c r="G205" s="8"/>
    </row>
    <row r="206" spans="1:7" x14ac:dyDescent="0.25">
      <c r="A206" s="15">
        <v>7</v>
      </c>
      <c r="B206" s="6" t="s">
        <v>35</v>
      </c>
      <c r="C206" s="4">
        <v>26</v>
      </c>
      <c r="D206" s="5">
        <v>123</v>
      </c>
      <c r="E206" s="7">
        <v>8.2842592592592603E-4</v>
      </c>
      <c r="F206" s="3">
        <v>60.36</v>
      </c>
      <c r="G206" s="8"/>
    </row>
    <row r="207" spans="1:7" x14ac:dyDescent="0.25">
      <c r="A207" s="15">
        <v>7</v>
      </c>
      <c r="B207" s="6" t="s">
        <v>32</v>
      </c>
      <c r="C207" s="4">
        <v>26</v>
      </c>
      <c r="D207" s="5">
        <v>107</v>
      </c>
      <c r="E207" s="7">
        <v>8.6409722222222226E-4</v>
      </c>
      <c r="F207" s="3">
        <v>57.86</v>
      </c>
      <c r="G207" s="8"/>
    </row>
    <row r="208" spans="1:7" x14ac:dyDescent="0.25">
      <c r="A208" s="15">
        <v>7</v>
      </c>
      <c r="B208" s="6" t="s">
        <v>32</v>
      </c>
      <c r="C208" s="4">
        <v>26</v>
      </c>
      <c r="D208" s="5">
        <v>107</v>
      </c>
      <c r="E208" s="7">
        <v>8.3409722222222229E-4</v>
      </c>
      <c r="F208" s="3">
        <v>59.95</v>
      </c>
      <c r="G208" s="8"/>
    </row>
    <row r="209" spans="1:7" x14ac:dyDescent="0.25">
      <c r="A209" s="15">
        <v>7</v>
      </c>
      <c r="B209" s="6" t="s">
        <v>32</v>
      </c>
      <c r="C209" s="4">
        <v>26</v>
      </c>
      <c r="D209" s="5">
        <v>107</v>
      </c>
      <c r="E209" s="7">
        <v>8.1986111111111116E-4</v>
      </c>
      <c r="F209" s="3">
        <v>60.99</v>
      </c>
      <c r="G209" s="8"/>
    </row>
    <row r="210" spans="1:7" x14ac:dyDescent="0.25">
      <c r="A210" s="15">
        <v>7</v>
      </c>
      <c r="B210" s="6" t="s">
        <v>32</v>
      </c>
      <c r="C210" s="4">
        <v>26</v>
      </c>
      <c r="D210" s="5">
        <v>107</v>
      </c>
      <c r="E210" s="7">
        <v>8.2883101851851835E-4</v>
      </c>
      <c r="F210" s="3">
        <v>60.33</v>
      </c>
      <c r="G210" s="8"/>
    </row>
    <row r="211" spans="1:7" x14ac:dyDescent="0.25">
      <c r="A211" s="15">
        <v>7</v>
      </c>
      <c r="B211" s="6" t="s">
        <v>32</v>
      </c>
      <c r="C211" s="4">
        <v>26</v>
      </c>
      <c r="D211" s="5">
        <v>107</v>
      </c>
      <c r="E211" s="7">
        <v>8.2659722222222216E-4</v>
      </c>
      <c r="F211" s="3">
        <v>60.49</v>
      </c>
      <c r="G211" s="8"/>
    </row>
    <row r="212" spans="1:7" x14ac:dyDescent="0.25">
      <c r="A212" s="15">
        <v>7</v>
      </c>
      <c r="B212" s="6" t="s">
        <v>32</v>
      </c>
      <c r="C212" s="4">
        <v>26</v>
      </c>
      <c r="D212" s="5">
        <v>107</v>
      </c>
      <c r="E212" s="7">
        <v>8.2309027777777773E-4</v>
      </c>
      <c r="F212" s="3">
        <v>60.75</v>
      </c>
      <c r="G212" s="8"/>
    </row>
    <row r="213" spans="1:7" x14ac:dyDescent="0.25">
      <c r="A213" s="15">
        <v>7</v>
      </c>
      <c r="B213" s="6" t="s">
        <v>32</v>
      </c>
      <c r="C213" s="4">
        <v>26</v>
      </c>
      <c r="D213" s="5">
        <v>107</v>
      </c>
      <c r="E213" s="7">
        <v>8.1893518518518513E-4</v>
      </c>
      <c r="F213" s="3">
        <v>61.05</v>
      </c>
      <c r="G213" s="8"/>
    </row>
    <row r="214" spans="1:7" x14ac:dyDescent="0.25">
      <c r="A214" s="15">
        <v>7</v>
      </c>
      <c r="B214" s="6" t="s">
        <v>32</v>
      </c>
      <c r="C214" s="4">
        <v>26</v>
      </c>
      <c r="D214" s="5">
        <v>107</v>
      </c>
      <c r="E214" s="7">
        <v>8.2979166666666672E-4</v>
      </c>
      <c r="F214" s="3">
        <v>60.26</v>
      </c>
      <c r="G214" s="8"/>
    </row>
    <row r="215" spans="1:7" x14ac:dyDescent="0.25">
      <c r="A215" s="15">
        <v>7</v>
      </c>
      <c r="B215" s="6" t="s">
        <v>32</v>
      </c>
      <c r="C215" s="4">
        <v>26</v>
      </c>
      <c r="D215" s="5">
        <v>107</v>
      </c>
      <c r="E215" s="7">
        <v>8.152430555555556E-4</v>
      </c>
      <c r="F215" s="3">
        <v>61.33</v>
      </c>
      <c r="G215" s="8"/>
    </row>
    <row r="216" spans="1:7" x14ac:dyDescent="0.25">
      <c r="A216" s="15">
        <v>7</v>
      </c>
      <c r="B216" s="6" t="s">
        <v>32</v>
      </c>
      <c r="C216" s="4">
        <v>26</v>
      </c>
      <c r="D216" s="5">
        <v>107</v>
      </c>
      <c r="E216" s="7">
        <v>8.1646990740740736E-4</v>
      </c>
      <c r="F216" s="3">
        <v>61.24</v>
      </c>
      <c r="G216" s="8"/>
    </row>
    <row r="217" spans="1:7" x14ac:dyDescent="0.25">
      <c r="A217" s="15">
        <v>7</v>
      </c>
      <c r="B217" s="6" t="s">
        <v>32</v>
      </c>
      <c r="C217" s="4">
        <v>26</v>
      </c>
      <c r="D217" s="5">
        <v>107</v>
      </c>
      <c r="E217" s="7">
        <v>8.1721064814814807E-4</v>
      </c>
      <c r="F217" s="3">
        <v>61.18</v>
      </c>
      <c r="G217" s="8"/>
    </row>
    <row r="218" spans="1:7" x14ac:dyDescent="0.25">
      <c r="A218" s="15">
        <v>7</v>
      </c>
      <c r="B218" s="6" t="s">
        <v>32</v>
      </c>
      <c r="C218" s="4">
        <v>26</v>
      </c>
      <c r="D218" s="5">
        <v>107</v>
      </c>
      <c r="E218" s="7">
        <v>8.15798611111111E-4</v>
      </c>
      <c r="F218" s="3">
        <v>61.29</v>
      </c>
      <c r="G218" s="8"/>
    </row>
    <row r="219" spans="1:7" x14ac:dyDescent="0.25">
      <c r="A219" s="15">
        <v>7</v>
      </c>
      <c r="B219" s="6" t="s">
        <v>32</v>
      </c>
      <c r="C219" s="4">
        <v>26</v>
      </c>
      <c r="D219" s="5">
        <v>107</v>
      </c>
      <c r="E219" s="7">
        <v>8.1618055555555556E-4</v>
      </c>
      <c r="F219" s="3">
        <v>61.26</v>
      </c>
      <c r="G219" s="8"/>
    </row>
    <row r="220" spans="1:7" x14ac:dyDescent="0.25">
      <c r="A220" s="15">
        <v>7</v>
      </c>
      <c r="B220" s="6" t="s">
        <v>32</v>
      </c>
      <c r="C220" s="4">
        <v>26</v>
      </c>
      <c r="D220" s="5">
        <v>107</v>
      </c>
      <c r="E220" s="7">
        <v>8.1646990740740736E-4</v>
      </c>
      <c r="F220" s="3">
        <v>61.24</v>
      </c>
      <c r="G220" s="8"/>
    </row>
    <row r="221" spans="1:7" x14ac:dyDescent="0.25">
      <c r="A221" s="15">
        <v>7</v>
      </c>
      <c r="B221" s="6" t="s">
        <v>32</v>
      </c>
      <c r="C221" s="4">
        <v>26</v>
      </c>
      <c r="D221" s="5">
        <v>107</v>
      </c>
      <c r="E221" s="7">
        <v>8.1768518518518518E-4</v>
      </c>
      <c r="F221" s="3">
        <v>61.15</v>
      </c>
      <c r="G221" s="8"/>
    </row>
    <row r="222" spans="1:7" x14ac:dyDescent="0.25">
      <c r="A222" s="15">
        <v>7</v>
      </c>
      <c r="B222" s="6" t="s">
        <v>32</v>
      </c>
      <c r="C222" s="4">
        <v>26</v>
      </c>
      <c r="D222" s="5">
        <v>107</v>
      </c>
      <c r="E222" s="7">
        <v>8.1762731481481476E-4</v>
      </c>
      <c r="F222" s="3">
        <v>61.15</v>
      </c>
      <c r="G222" s="8"/>
    </row>
    <row r="223" spans="1:7" x14ac:dyDescent="0.25">
      <c r="A223" s="15">
        <v>7</v>
      </c>
      <c r="B223" s="6" t="s">
        <v>32</v>
      </c>
      <c r="C223" s="4">
        <v>26</v>
      </c>
      <c r="D223" s="5">
        <v>107</v>
      </c>
      <c r="E223" s="7">
        <v>8.1837962962962951E-4</v>
      </c>
      <c r="F223" s="3">
        <v>61.1</v>
      </c>
      <c r="G223" s="8"/>
    </row>
    <row r="224" spans="1:7" x14ac:dyDescent="0.25">
      <c r="A224" s="15">
        <v>7</v>
      </c>
      <c r="B224" s="6" t="s">
        <v>32</v>
      </c>
      <c r="C224" s="4">
        <v>26</v>
      </c>
      <c r="D224" s="5">
        <v>107</v>
      </c>
      <c r="E224" s="7">
        <v>8.2315972222222241E-4</v>
      </c>
      <c r="F224" s="3">
        <v>60.74</v>
      </c>
      <c r="G224" s="8"/>
    </row>
    <row r="225" spans="1:7" x14ac:dyDescent="0.25">
      <c r="A225" s="15">
        <v>7</v>
      </c>
      <c r="B225" s="6" t="s">
        <v>32</v>
      </c>
      <c r="C225" s="4">
        <v>26</v>
      </c>
      <c r="D225" s="5">
        <v>107</v>
      </c>
      <c r="E225" s="7">
        <v>8.1738425925925934E-4</v>
      </c>
      <c r="F225" s="3">
        <v>61.17</v>
      </c>
      <c r="G225" s="8"/>
    </row>
    <row r="226" spans="1:7" x14ac:dyDescent="0.25">
      <c r="A226" s="15">
        <v>7</v>
      </c>
      <c r="B226" s="6" t="s">
        <v>32</v>
      </c>
      <c r="C226" s="4">
        <v>26</v>
      </c>
      <c r="D226" s="5">
        <v>107</v>
      </c>
      <c r="E226" s="7">
        <v>8.2574074074074071E-4</v>
      </c>
      <c r="F226" s="3">
        <v>60.55</v>
      </c>
      <c r="G226" s="8"/>
    </row>
    <row r="227" spans="1:7" x14ac:dyDescent="0.25">
      <c r="A227" s="15">
        <v>7</v>
      </c>
      <c r="B227" s="6" t="s">
        <v>32</v>
      </c>
      <c r="C227" s="4">
        <v>26</v>
      </c>
      <c r="D227" s="5">
        <v>107</v>
      </c>
      <c r="E227" s="7">
        <v>8.178472222222223E-4</v>
      </c>
      <c r="F227" s="3">
        <v>61.14</v>
      </c>
      <c r="G227" s="8"/>
    </row>
    <row r="228" spans="1:7" x14ac:dyDescent="0.25">
      <c r="A228" s="15">
        <v>7</v>
      </c>
      <c r="B228" s="6" t="s">
        <v>32</v>
      </c>
      <c r="C228" s="4">
        <v>26</v>
      </c>
      <c r="D228" s="5">
        <v>107</v>
      </c>
      <c r="E228" s="7">
        <v>8.1660879629629629E-4</v>
      </c>
      <c r="F228" s="3">
        <v>61.23</v>
      </c>
      <c r="G228" s="8"/>
    </row>
    <row r="229" spans="1:7" x14ac:dyDescent="0.25">
      <c r="A229" s="15">
        <v>7</v>
      </c>
      <c r="B229" s="6" t="s">
        <v>32</v>
      </c>
      <c r="C229" s="4">
        <v>26</v>
      </c>
      <c r="D229" s="5">
        <v>107</v>
      </c>
      <c r="E229" s="7">
        <v>8.1511574074074071E-4</v>
      </c>
      <c r="F229" s="3">
        <v>61.34</v>
      </c>
      <c r="G229" s="8"/>
    </row>
    <row r="230" spans="1:7" x14ac:dyDescent="0.25">
      <c r="A230" s="15">
        <v>7</v>
      </c>
      <c r="B230" s="6" t="s">
        <v>32</v>
      </c>
      <c r="C230" s="4">
        <v>26</v>
      </c>
      <c r="D230" s="5">
        <v>107</v>
      </c>
      <c r="E230" s="7">
        <v>8.2614583333333325E-4</v>
      </c>
      <c r="F230" s="3">
        <v>60.52</v>
      </c>
      <c r="G230" s="8"/>
    </row>
    <row r="231" spans="1:7" x14ac:dyDescent="0.25">
      <c r="A231" s="15">
        <v>7</v>
      </c>
      <c r="B231" s="6" t="s">
        <v>32</v>
      </c>
      <c r="C231" s="4">
        <v>26</v>
      </c>
      <c r="D231" s="5">
        <v>107</v>
      </c>
      <c r="E231" s="7">
        <v>8.2357638888888888E-4</v>
      </c>
      <c r="F231" s="3">
        <v>60.71</v>
      </c>
      <c r="G231" s="8"/>
    </row>
    <row r="232" spans="1:7" x14ac:dyDescent="0.25">
      <c r="A232" s="15">
        <v>7</v>
      </c>
      <c r="B232" s="6" t="s">
        <v>32</v>
      </c>
      <c r="C232" s="4">
        <v>26</v>
      </c>
      <c r="D232" s="5">
        <v>107</v>
      </c>
      <c r="E232" s="7">
        <v>8.2006944444444445E-4</v>
      </c>
      <c r="F232" s="3">
        <v>60.97</v>
      </c>
      <c r="G232" s="8"/>
    </row>
    <row r="233" spans="1:7" x14ac:dyDescent="0.25">
      <c r="A233" s="15">
        <v>7</v>
      </c>
      <c r="B233" s="6" t="s">
        <v>43</v>
      </c>
      <c r="C233" s="4">
        <v>26</v>
      </c>
      <c r="D233" s="5">
        <v>140</v>
      </c>
      <c r="E233" s="7">
        <v>8.8442129629629634E-4</v>
      </c>
      <c r="F233" s="3">
        <v>56.53</v>
      </c>
      <c r="G233" s="8"/>
    </row>
    <row r="234" spans="1:7" x14ac:dyDescent="0.25">
      <c r="A234" s="15">
        <v>7</v>
      </c>
      <c r="B234" s="6" t="s">
        <v>43</v>
      </c>
      <c r="C234" s="4">
        <v>26</v>
      </c>
      <c r="D234" s="5">
        <v>140</v>
      </c>
      <c r="E234" s="7">
        <v>8.3151620370370367E-4</v>
      </c>
      <c r="F234" s="3">
        <v>60.13</v>
      </c>
      <c r="G234" s="8"/>
    </row>
    <row r="235" spans="1:7" x14ac:dyDescent="0.25">
      <c r="A235" s="15">
        <v>7</v>
      </c>
      <c r="B235" s="6" t="s">
        <v>43</v>
      </c>
      <c r="C235" s="4">
        <v>26</v>
      </c>
      <c r="D235" s="5">
        <v>140</v>
      </c>
      <c r="E235" s="7">
        <v>8.249189814814816E-4</v>
      </c>
      <c r="F235" s="3">
        <v>60.61</v>
      </c>
      <c r="G235" s="8"/>
    </row>
    <row r="236" spans="1:7" x14ac:dyDescent="0.25">
      <c r="A236" s="15">
        <v>7</v>
      </c>
      <c r="B236" s="6" t="s">
        <v>43</v>
      </c>
      <c r="C236" s="4">
        <v>26</v>
      </c>
      <c r="D236" s="5">
        <v>140</v>
      </c>
      <c r="E236" s="7">
        <v>8.2212962962962958E-4</v>
      </c>
      <c r="F236" s="3">
        <v>60.82</v>
      </c>
      <c r="G236" s="8"/>
    </row>
    <row r="237" spans="1:7" x14ac:dyDescent="0.25">
      <c r="A237" s="15">
        <v>7</v>
      </c>
      <c r="B237" s="6" t="s">
        <v>43</v>
      </c>
      <c r="C237" s="4">
        <v>26</v>
      </c>
      <c r="D237" s="5">
        <v>140</v>
      </c>
      <c r="E237" s="7">
        <v>8.1868055555555557E-4</v>
      </c>
      <c r="F237" s="3">
        <v>61.07</v>
      </c>
      <c r="G237" s="8"/>
    </row>
    <row r="238" spans="1:7" x14ac:dyDescent="0.25">
      <c r="A238" s="15">
        <v>7</v>
      </c>
      <c r="B238" s="6" t="s">
        <v>43</v>
      </c>
      <c r="C238" s="4">
        <v>26</v>
      </c>
      <c r="D238" s="5">
        <v>140</v>
      </c>
      <c r="E238" s="7">
        <v>8.2953703703703694E-4</v>
      </c>
      <c r="F238" s="3">
        <v>60.27</v>
      </c>
      <c r="G238" s="8"/>
    </row>
    <row r="239" spans="1:7" x14ac:dyDescent="0.25">
      <c r="A239" s="15">
        <v>7</v>
      </c>
      <c r="B239" s="6" t="s">
        <v>43</v>
      </c>
      <c r="C239" s="4">
        <v>26</v>
      </c>
      <c r="D239" s="5">
        <v>140</v>
      </c>
      <c r="E239" s="7">
        <v>8.1969907407407393E-4</v>
      </c>
      <c r="F239" s="3">
        <v>61</v>
      </c>
      <c r="G239" s="8"/>
    </row>
    <row r="240" spans="1:7" x14ac:dyDescent="0.25">
      <c r="A240" s="15">
        <v>7</v>
      </c>
      <c r="B240" s="6" t="s">
        <v>43</v>
      </c>
      <c r="C240" s="4">
        <v>26</v>
      </c>
      <c r="D240" s="5">
        <v>140</v>
      </c>
      <c r="E240" s="7">
        <v>8.2054398148148145E-4</v>
      </c>
      <c r="F240" s="3">
        <v>60.94</v>
      </c>
      <c r="G240" s="8"/>
    </row>
    <row r="241" spans="1:7" x14ac:dyDescent="0.25">
      <c r="A241" s="15">
        <v>7</v>
      </c>
      <c r="B241" s="6" t="s">
        <v>43</v>
      </c>
      <c r="C241" s="4">
        <v>26</v>
      </c>
      <c r="D241" s="5">
        <v>140</v>
      </c>
      <c r="E241" s="7">
        <v>8.2103009259259271E-4</v>
      </c>
      <c r="F241" s="3">
        <v>60.9</v>
      </c>
      <c r="G241" s="8"/>
    </row>
    <row r="242" spans="1:7" x14ac:dyDescent="0.25">
      <c r="A242" s="15">
        <v>7</v>
      </c>
      <c r="B242" s="6" t="s">
        <v>43</v>
      </c>
      <c r="C242" s="4">
        <v>26</v>
      </c>
      <c r="D242" s="5">
        <v>140</v>
      </c>
      <c r="E242" s="7">
        <v>8.1802083333333336E-4</v>
      </c>
      <c r="F242" s="3">
        <v>61.12</v>
      </c>
      <c r="G242" s="8"/>
    </row>
    <row r="243" spans="1:7" x14ac:dyDescent="0.25">
      <c r="A243" s="15">
        <v>7</v>
      </c>
      <c r="B243" s="6" t="s">
        <v>43</v>
      </c>
      <c r="C243" s="4">
        <v>26</v>
      </c>
      <c r="D243" s="5">
        <v>140</v>
      </c>
      <c r="E243" s="7">
        <v>8.1820601851851857E-4</v>
      </c>
      <c r="F243" s="3">
        <v>61.11</v>
      </c>
      <c r="G243" s="8"/>
    </row>
    <row r="244" spans="1:7" x14ac:dyDescent="0.25">
      <c r="A244" s="15">
        <v>7</v>
      </c>
      <c r="B244" s="6" t="s">
        <v>43</v>
      </c>
      <c r="C244" s="4">
        <v>26</v>
      </c>
      <c r="D244" s="5">
        <v>140</v>
      </c>
      <c r="E244" s="7">
        <v>8.178472222222223E-4</v>
      </c>
      <c r="F244" s="3">
        <v>61.14</v>
      </c>
      <c r="G244" s="8"/>
    </row>
    <row r="245" spans="1:7" x14ac:dyDescent="0.25">
      <c r="A245" s="15">
        <v>7</v>
      </c>
      <c r="B245" s="6" t="s">
        <v>43</v>
      </c>
      <c r="C245" s="4">
        <v>26</v>
      </c>
      <c r="D245" s="5">
        <v>140</v>
      </c>
      <c r="E245" s="7">
        <v>8.2253472222222222E-4</v>
      </c>
      <c r="F245" s="3">
        <v>60.79</v>
      </c>
      <c r="G245" s="8"/>
    </row>
    <row r="246" spans="1:7" x14ac:dyDescent="0.25">
      <c r="A246" s="15">
        <v>7</v>
      </c>
      <c r="B246" s="6" t="s">
        <v>43</v>
      </c>
      <c r="C246" s="4">
        <v>26</v>
      </c>
      <c r="D246" s="5">
        <v>140</v>
      </c>
      <c r="E246" s="7">
        <v>8.2197916666666671E-4</v>
      </c>
      <c r="F246" s="3">
        <v>60.83</v>
      </c>
      <c r="G246" s="8"/>
    </row>
    <row r="247" spans="1:7" x14ac:dyDescent="0.25">
      <c r="A247" s="15">
        <v>7</v>
      </c>
      <c r="B247" s="6" t="s">
        <v>43</v>
      </c>
      <c r="C247" s="4">
        <v>26</v>
      </c>
      <c r="D247" s="5">
        <v>140</v>
      </c>
      <c r="E247" s="7">
        <v>8.2262731481481477E-4</v>
      </c>
      <c r="F247" s="3">
        <v>60.78</v>
      </c>
      <c r="G247" s="8"/>
    </row>
    <row r="248" spans="1:7" x14ac:dyDescent="0.25">
      <c r="A248" s="15">
        <v>7</v>
      </c>
      <c r="B248" s="6" t="s">
        <v>43</v>
      </c>
      <c r="C248" s="4">
        <v>26</v>
      </c>
      <c r="D248" s="5">
        <v>140</v>
      </c>
      <c r="E248" s="7">
        <v>8.1924768518518533E-4</v>
      </c>
      <c r="F248" s="3">
        <v>61.03</v>
      </c>
      <c r="G248" s="8"/>
    </row>
    <row r="249" spans="1:7" x14ac:dyDescent="0.25">
      <c r="A249" s="15">
        <v>7</v>
      </c>
      <c r="B249" s="6" t="s">
        <v>43</v>
      </c>
      <c r="C249" s="4">
        <v>26</v>
      </c>
      <c r="D249" s="5">
        <v>140</v>
      </c>
      <c r="E249" s="7">
        <v>8.2123842592592589E-4</v>
      </c>
      <c r="F249" s="3">
        <v>60.88</v>
      </c>
      <c r="G249" s="8"/>
    </row>
    <row r="250" spans="1:7" x14ac:dyDescent="0.25">
      <c r="A250" s="15">
        <v>7</v>
      </c>
      <c r="B250" s="6" t="s">
        <v>43</v>
      </c>
      <c r="C250" s="4">
        <v>26</v>
      </c>
      <c r="D250" s="5">
        <v>140</v>
      </c>
      <c r="E250" s="7">
        <v>8.1780092592592592E-4</v>
      </c>
      <c r="F250" s="3">
        <v>61.14</v>
      </c>
      <c r="G250" s="8"/>
    </row>
    <row r="251" spans="1:7" x14ac:dyDescent="0.25">
      <c r="A251" s="15">
        <v>7</v>
      </c>
      <c r="B251" s="6" t="s">
        <v>43</v>
      </c>
      <c r="C251" s="4">
        <v>26</v>
      </c>
      <c r="D251" s="5">
        <v>140</v>
      </c>
      <c r="E251" s="7">
        <v>8.2210648148148139E-4</v>
      </c>
      <c r="F251" s="3">
        <v>60.82</v>
      </c>
      <c r="G251" s="8"/>
    </row>
    <row r="252" spans="1:7" x14ac:dyDescent="0.25">
      <c r="A252" s="15">
        <v>7</v>
      </c>
      <c r="B252" s="6" t="s">
        <v>43</v>
      </c>
      <c r="C252" s="4">
        <v>26</v>
      </c>
      <c r="D252" s="5">
        <v>140</v>
      </c>
      <c r="E252" s="7">
        <v>8.1807870370370368E-4</v>
      </c>
      <c r="F252" s="3">
        <v>61.12</v>
      </c>
      <c r="G252" s="8"/>
    </row>
    <row r="253" spans="1:7" x14ac:dyDescent="0.25">
      <c r="A253" s="15">
        <v>7</v>
      </c>
      <c r="B253" s="6" t="s">
        <v>43</v>
      </c>
      <c r="C253" s="4">
        <v>26</v>
      </c>
      <c r="D253" s="5">
        <v>140</v>
      </c>
      <c r="E253" s="7">
        <v>8.1584490740740738E-4</v>
      </c>
      <c r="F253" s="3">
        <v>61.29</v>
      </c>
      <c r="G253" s="8"/>
    </row>
    <row r="254" spans="1:7" x14ac:dyDescent="0.25">
      <c r="A254" s="15">
        <v>7</v>
      </c>
      <c r="B254" s="6" t="s">
        <v>43</v>
      </c>
      <c r="C254" s="4">
        <v>26</v>
      </c>
      <c r="D254" s="5">
        <v>140</v>
      </c>
      <c r="E254" s="7">
        <v>8.2076388888888878E-4</v>
      </c>
      <c r="F254" s="3">
        <v>60.92</v>
      </c>
      <c r="G254" s="8"/>
    </row>
    <row r="255" spans="1:7" x14ac:dyDescent="0.25">
      <c r="A255" s="15">
        <v>7</v>
      </c>
      <c r="B255" s="6" t="s">
        <v>43</v>
      </c>
      <c r="C255" s="4">
        <v>26</v>
      </c>
      <c r="D255" s="5">
        <v>140</v>
      </c>
      <c r="E255" s="7">
        <v>8.191898148148148E-4</v>
      </c>
      <c r="F255" s="3">
        <v>61.04</v>
      </c>
      <c r="G255" s="8"/>
    </row>
    <row r="256" spans="1:7" x14ac:dyDescent="0.25">
      <c r="A256" s="15">
        <v>7</v>
      </c>
      <c r="B256" s="6" t="s">
        <v>43</v>
      </c>
      <c r="C256" s="4">
        <v>26</v>
      </c>
      <c r="D256" s="5">
        <v>140</v>
      </c>
      <c r="E256" s="7">
        <v>8.2215277777777766E-4</v>
      </c>
      <c r="F256" s="3">
        <v>60.82</v>
      </c>
      <c r="G256" s="8"/>
    </row>
    <row r="257" spans="1:7" x14ac:dyDescent="0.25">
      <c r="A257" s="15">
        <v>7</v>
      </c>
      <c r="B257" s="6" t="s">
        <v>43</v>
      </c>
      <c r="C257" s="4">
        <v>26</v>
      </c>
      <c r="D257" s="5">
        <v>140</v>
      </c>
      <c r="E257" s="7">
        <v>8.2152777777777779E-4</v>
      </c>
      <c r="F257" s="3">
        <v>60.86</v>
      </c>
      <c r="G257" s="8"/>
    </row>
    <row r="258" spans="1:7" x14ac:dyDescent="0.25">
      <c r="A258" s="15">
        <v>7</v>
      </c>
      <c r="B258" s="6" t="s">
        <v>43</v>
      </c>
      <c r="C258" s="4">
        <v>26</v>
      </c>
      <c r="D258" s="5">
        <v>140</v>
      </c>
      <c r="E258" s="7">
        <v>8.1825231481481473E-4</v>
      </c>
      <c r="F258" s="3">
        <v>61.11</v>
      </c>
      <c r="G258" s="8"/>
    </row>
    <row r="259" spans="1:7" x14ac:dyDescent="0.25">
      <c r="A259" s="15">
        <v>7</v>
      </c>
      <c r="B259" s="6" t="s">
        <v>29</v>
      </c>
      <c r="C259" s="4">
        <v>26</v>
      </c>
      <c r="D259" s="5">
        <v>150</v>
      </c>
      <c r="E259" s="7">
        <v>8.8355324074074074E-4</v>
      </c>
      <c r="F259" s="3">
        <v>56.59</v>
      </c>
      <c r="G259" s="8"/>
    </row>
    <row r="260" spans="1:7" x14ac:dyDescent="0.25">
      <c r="A260" s="15">
        <v>7</v>
      </c>
      <c r="B260" s="6" t="s">
        <v>29</v>
      </c>
      <c r="C260" s="4">
        <v>26</v>
      </c>
      <c r="D260" s="5">
        <v>150</v>
      </c>
      <c r="E260" s="7">
        <v>8.3607638888888891E-4</v>
      </c>
      <c r="F260" s="3">
        <v>59.8</v>
      </c>
      <c r="G260" s="8"/>
    </row>
    <row r="261" spans="1:7" x14ac:dyDescent="0.25">
      <c r="A261" s="15">
        <v>7</v>
      </c>
      <c r="B261" s="6" t="s">
        <v>29</v>
      </c>
      <c r="C261" s="4">
        <v>26</v>
      </c>
      <c r="D261" s="5">
        <v>150</v>
      </c>
      <c r="E261" s="7">
        <v>8.3758101851851864E-4</v>
      </c>
      <c r="F261" s="3">
        <v>59.7</v>
      </c>
      <c r="G261" s="8"/>
    </row>
    <row r="262" spans="1:7" x14ac:dyDescent="0.25">
      <c r="A262" s="15">
        <v>7</v>
      </c>
      <c r="B262" s="6" t="s">
        <v>29</v>
      </c>
      <c r="C262" s="4">
        <v>26</v>
      </c>
      <c r="D262" s="5">
        <v>150</v>
      </c>
      <c r="E262" s="7">
        <v>8.341550925925925E-4</v>
      </c>
      <c r="F262" s="3">
        <v>59.94</v>
      </c>
      <c r="G262" s="8"/>
    </row>
    <row r="263" spans="1:7" x14ac:dyDescent="0.25">
      <c r="A263" s="15">
        <v>7</v>
      </c>
      <c r="B263" s="6" t="s">
        <v>29</v>
      </c>
      <c r="C263" s="4">
        <v>26</v>
      </c>
      <c r="D263" s="5">
        <v>150</v>
      </c>
      <c r="E263" s="7">
        <v>8.3141203703703708E-4</v>
      </c>
      <c r="F263" s="3">
        <v>60.14</v>
      </c>
      <c r="G263" s="8"/>
    </row>
    <row r="264" spans="1:7" x14ac:dyDescent="0.25">
      <c r="A264" s="15">
        <v>7</v>
      </c>
      <c r="B264" s="6" t="s">
        <v>29</v>
      </c>
      <c r="C264" s="4">
        <v>26</v>
      </c>
      <c r="D264" s="5">
        <v>150</v>
      </c>
      <c r="E264" s="7">
        <v>8.356018518518518E-4</v>
      </c>
      <c r="F264" s="3">
        <v>59.84</v>
      </c>
      <c r="G264" s="8"/>
    </row>
    <row r="265" spans="1:7" x14ac:dyDescent="0.25">
      <c r="A265" s="15">
        <v>7</v>
      </c>
      <c r="B265" s="6" t="s">
        <v>29</v>
      </c>
      <c r="C265" s="4">
        <v>26</v>
      </c>
      <c r="D265" s="5">
        <v>150</v>
      </c>
      <c r="E265" s="7">
        <v>8.3160879629629633E-4</v>
      </c>
      <c r="F265" s="3">
        <v>60.12</v>
      </c>
      <c r="G265" s="8"/>
    </row>
    <row r="266" spans="1:7" x14ac:dyDescent="0.25">
      <c r="A266" s="15">
        <v>7</v>
      </c>
      <c r="B266" s="6" t="s">
        <v>29</v>
      </c>
      <c r="C266" s="4">
        <v>26</v>
      </c>
      <c r="D266" s="5">
        <v>150</v>
      </c>
      <c r="E266" s="7">
        <v>8.3362268518518518E-4</v>
      </c>
      <c r="F266" s="3">
        <v>59.98</v>
      </c>
      <c r="G266" s="8"/>
    </row>
    <row r="267" spans="1:7" x14ac:dyDescent="0.25">
      <c r="A267" s="15">
        <v>7</v>
      </c>
      <c r="B267" s="6" t="s">
        <v>29</v>
      </c>
      <c r="C267" s="4">
        <v>26</v>
      </c>
      <c r="D267" s="5">
        <v>150</v>
      </c>
      <c r="E267" s="7">
        <v>8.338657407407406E-4</v>
      </c>
      <c r="F267" s="3">
        <v>59.96</v>
      </c>
      <c r="G267" s="8"/>
    </row>
    <row r="268" spans="1:7" x14ac:dyDescent="0.25">
      <c r="A268" s="15">
        <v>7</v>
      </c>
      <c r="B268" s="6" t="s">
        <v>29</v>
      </c>
      <c r="C268" s="4">
        <v>26</v>
      </c>
      <c r="D268" s="5">
        <v>150</v>
      </c>
      <c r="E268" s="7">
        <v>8.3443287037037036E-4</v>
      </c>
      <c r="F268" s="3">
        <v>59.92</v>
      </c>
      <c r="G268" s="8"/>
    </row>
    <row r="269" spans="1:7" x14ac:dyDescent="0.25">
      <c r="A269" s="15">
        <v>7</v>
      </c>
      <c r="B269" s="6" t="s">
        <v>29</v>
      </c>
      <c r="C269" s="4">
        <v>26</v>
      </c>
      <c r="D269" s="5">
        <v>150</v>
      </c>
      <c r="E269" s="7">
        <v>8.3487268518518513E-4</v>
      </c>
      <c r="F269" s="3">
        <v>59.89</v>
      </c>
      <c r="G269" s="8"/>
    </row>
    <row r="270" spans="1:7" x14ac:dyDescent="0.25">
      <c r="A270" s="15">
        <v>7</v>
      </c>
      <c r="B270" s="6" t="s">
        <v>29</v>
      </c>
      <c r="C270" s="4">
        <v>26</v>
      </c>
      <c r="D270" s="5">
        <v>150</v>
      </c>
      <c r="E270" s="7">
        <v>8.3406250000000006E-4</v>
      </c>
      <c r="F270" s="3">
        <v>59.95</v>
      </c>
      <c r="G270" s="8"/>
    </row>
    <row r="271" spans="1:7" x14ac:dyDescent="0.25">
      <c r="A271" s="15">
        <v>7</v>
      </c>
      <c r="B271" s="6" t="s">
        <v>29</v>
      </c>
      <c r="C271" s="4">
        <v>26</v>
      </c>
      <c r="D271" s="5">
        <v>150</v>
      </c>
      <c r="E271" s="7">
        <v>8.3312499999999999E-4</v>
      </c>
      <c r="F271" s="3">
        <v>60.02</v>
      </c>
      <c r="G271" s="8"/>
    </row>
    <row r="272" spans="1:7" x14ac:dyDescent="0.25">
      <c r="A272" s="15">
        <v>7</v>
      </c>
      <c r="B272" s="6" t="s">
        <v>29</v>
      </c>
      <c r="C272" s="4">
        <v>26</v>
      </c>
      <c r="D272" s="5">
        <v>150</v>
      </c>
      <c r="E272" s="7">
        <v>8.3781250000000002E-4</v>
      </c>
      <c r="F272" s="3">
        <v>59.68</v>
      </c>
      <c r="G272" s="8"/>
    </row>
    <row r="273" spans="1:7" x14ac:dyDescent="0.25">
      <c r="A273" s="15">
        <v>7</v>
      </c>
      <c r="B273" s="6" t="s">
        <v>29</v>
      </c>
      <c r="C273" s="4">
        <v>26</v>
      </c>
      <c r="D273" s="5">
        <v>150</v>
      </c>
      <c r="E273" s="7">
        <v>8.3403935185185187E-4</v>
      </c>
      <c r="F273" s="3">
        <v>59.95</v>
      </c>
      <c r="G273" s="8"/>
    </row>
    <row r="274" spans="1:7" x14ac:dyDescent="0.25">
      <c r="A274" s="15">
        <v>7</v>
      </c>
      <c r="B274" s="6" t="s">
        <v>29</v>
      </c>
      <c r="C274" s="4">
        <v>26</v>
      </c>
      <c r="D274" s="5">
        <v>150</v>
      </c>
      <c r="E274" s="7">
        <v>8.4096064814814808E-4</v>
      </c>
      <c r="F274" s="3">
        <v>59.46</v>
      </c>
      <c r="G274" s="8"/>
    </row>
    <row r="275" spans="1:7" x14ac:dyDescent="0.25">
      <c r="A275" s="15">
        <v>7</v>
      </c>
      <c r="B275" s="6" t="s">
        <v>29</v>
      </c>
      <c r="C275" s="4">
        <v>26</v>
      </c>
      <c r="D275" s="5">
        <v>150</v>
      </c>
      <c r="E275" s="7">
        <v>8.3568287037037031E-4</v>
      </c>
      <c r="F275" s="3">
        <v>59.83</v>
      </c>
      <c r="G275" s="8"/>
    </row>
    <row r="276" spans="1:7" x14ac:dyDescent="0.25">
      <c r="A276" s="15">
        <v>7</v>
      </c>
      <c r="B276" s="6" t="s">
        <v>29</v>
      </c>
      <c r="C276" s="4">
        <v>26</v>
      </c>
      <c r="D276" s="5">
        <v>150</v>
      </c>
      <c r="E276" s="7">
        <v>8.3627314814814805E-4</v>
      </c>
      <c r="F276" s="3">
        <v>59.79</v>
      </c>
      <c r="G276" s="8"/>
    </row>
    <row r="277" spans="1:7" x14ac:dyDescent="0.25">
      <c r="A277" s="15">
        <v>7</v>
      </c>
      <c r="B277" s="6" t="s">
        <v>29</v>
      </c>
      <c r="C277" s="4">
        <v>26</v>
      </c>
      <c r="D277" s="5">
        <v>150</v>
      </c>
      <c r="E277" s="7">
        <v>8.3624999999999986E-4</v>
      </c>
      <c r="F277" s="3">
        <v>59.79</v>
      </c>
      <c r="G277" s="8"/>
    </row>
    <row r="278" spans="1:7" x14ac:dyDescent="0.25">
      <c r="A278" s="15">
        <v>7</v>
      </c>
      <c r="B278" s="6" t="s">
        <v>29</v>
      </c>
      <c r="C278" s="4">
        <v>26</v>
      </c>
      <c r="D278" s="5">
        <v>150</v>
      </c>
      <c r="E278" s="7">
        <v>8.3442129629629632E-4</v>
      </c>
      <c r="F278" s="3">
        <v>59.92</v>
      </c>
      <c r="G278" s="8"/>
    </row>
    <row r="279" spans="1:7" x14ac:dyDescent="0.25">
      <c r="A279" s="15">
        <v>7</v>
      </c>
      <c r="B279" s="6" t="s">
        <v>29</v>
      </c>
      <c r="C279" s="4">
        <v>26</v>
      </c>
      <c r="D279" s="5">
        <v>150</v>
      </c>
      <c r="E279" s="7">
        <v>8.38125E-4</v>
      </c>
      <c r="F279" s="3">
        <v>59.66</v>
      </c>
      <c r="G279" s="8"/>
    </row>
    <row r="280" spans="1:7" x14ac:dyDescent="0.25">
      <c r="A280" s="15">
        <v>7</v>
      </c>
      <c r="B280" s="6" t="s">
        <v>29</v>
      </c>
      <c r="C280" s="4">
        <v>26</v>
      </c>
      <c r="D280" s="5">
        <v>150</v>
      </c>
      <c r="E280" s="7">
        <v>8.3886574074074072E-4</v>
      </c>
      <c r="F280" s="3">
        <v>59.6</v>
      </c>
      <c r="G280" s="8"/>
    </row>
    <row r="281" spans="1:7" x14ac:dyDescent="0.25">
      <c r="A281" s="15">
        <v>7</v>
      </c>
      <c r="B281" s="6" t="s">
        <v>29</v>
      </c>
      <c r="C281" s="4">
        <v>26</v>
      </c>
      <c r="D281" s="5">
        <v>150</v>
      </c>
      <c r="E281" s="7">
        <v>8.3777777777777767E-4</v>
      </c>
      <c r="F281" s="3">
        <v>59.68</v>
      </c>
      <c r="G281" s="8"/>
    </row>
    <row r="282" spans="1:7" x14ac:dyDescent="0.25">
      <c r="A282" s="15">
        <v>7</v>
      </c>
      <c r="B282" s="6" t="s">
        <v>29</v>
      </c>
      <c r="C282" s="4">
        <v>26</v>
      </c>
      <c r="D282" s="5">
        <v>150</v>
      </c>
      <c r="E282" s="7">
        <v>8.3424768518518516E-4</v>
      </c>
      <c r="F282" s="3">
        <v>59.93</v>
      </c>
      <c r="G282" s="8"/>
    </row>
    <row r="283" spans="1:7" x14ac:dyDescent="0.25">
      <c r="A283" s="15">
        <v>7</v>
      </c>
      <c r="B283" s="6" t="s">
        <v>29</v>
      </c>
      <c r="C283" s="4">
        <v>26</v>
      </c>
      <c r="D283" s="5">
        <v>150</v>
      </c>
      <c r="E283" s="7">
        <v>8.3520833333333331E-4</v>
      </c>
      <c r="F283" s="3">
        <v>59.87</v>
      </c>
      <c r="G283" s="8"/>
    </row>
    <row r="284" spans="1:7" x14ac:dyDescent="0.25">
      <c r="A284" s="15">
        <v>7</v>
      </c>
      <c r="B284" s="6" t="s">
        <v>29</v>
      </c>
      <c r="C284" s="4">
        <v>26</v>
      </c>
      <c r="D284" s="5">
        <v>150</v>
      </c>
      <c r="E284" s="7">
        <v>8.3438657407407409E-4</v>
      </c>
      <c r="F284" s="3">
        <v>59.92</v>
      </c>
      <c r="G284" s="8"/>
    </row>
    <row r="285" spans="1:7" x14ac:dyDescent="0.25">
      <c r="A285" s="15">
        <v>7</v>
      </c>
      <c r="B285" s="6" t="s">
        <v>46</v>
      </c>
      <c r="C285" s="4">
        <v>26</v>
      </c>
      <c r="D285" s="5">
        <v>104</v>
      </c>
      <c r="E285" s="7">
        <v>8.9023148148148154E-4</v>
      </c>
      <c r="F285" s="3">
        <v>56.17</v>
      </c>
      <c r="G285" s="8"/>
    </row>
    <row r="286" spans="1:7" x14ac:dyDescent="0.25">
      <c r="A286" s="15">
        <v>7</v>
      </c>
      <c r="B286" s="6" t="s">
        <v>46</v>
      </c>
      <c r="C286" s="4">
        <v>26</v>
      </c>
      <c r="D286" s="5">
        <v>104</v>
      </c>
      <c r="E286" s="7">
        <v>8.3921296296296294E-4</v>
      </c>
      <c r="F286" s="3">
        <v>59.58</v>
      </c>
      <c r="G286" s="8"/>
    </row>
    <row r="287" spans="1:7" x14ac:dyDescent="0.25">
      <c r="A287" s="15">
        <v>7</v>
      </c>
      <c r="B287" s="6" t="s">
        <v>46</v>
      </c>
      <c r="C287" s="4">
        <v>26</v>
      </c>
      <c r="D287" s="5">
        <v>104</v>
      </c>
      <c r="E287" s="7">
        <v>8.3771990740740736E-4</v>
      </c>
      <c r="F287" s="3">
        <v>59.69</v>
      </c>
      <c r="G287" s="8"/>
    </row>
    <row r="288" spans="1:7" x14ac:dyDescent="0.25">
      <c r="A288" s="15">
        <v>7</v>
      </c>
      <c r="B288" s="6" t="s">
        <v>46</v>
      </c>
      <c r="C288" s="4">
        <v>26</v>
      </c>
      <c r="D288" s="5">
        <v>104</v>
      </c>
      <c r="E288" s="7">
        <v>8.3232638888888896E-4</v>
      </c>
      <c r="F288" s="3">
        <v>60.07</v>
      </c>
      <c r="G288" s="8"/>
    </row>
    <row r="289" spans="1:7" x14ac:dyDescent="0.25">
      <c r="A289" s="15">
        <v>7</v>
      </c>
      <c r="B289" s="6" t="s">
        <v>46</v>
      </c>
      <c r="C289" s="4">
        <v>26</v>
      </c>
      <c r="D289" s="5">
        <v>104</v>
      </c>
      <c r="E289" s="7">
        <v>8.3348379629629625E-4</v>
      </c>
      <c r="F289" s="3">
        <v>59.99</v>
      </c>
      <c r="G289" s="8"/>
    </row>
    <row r="290" spans="1:7" x14ac:dyDescent="0.25">
      <c r="A290" s="15">
        <v>7</v>
      </c>
      <c r="B290" s="6" t="s">
        <v>46</v>
      </c>
      <c r="C290" s="4">
        <v>26</v>
      </c>
      <c r="D290" s="5">
        <v>104</v>
      </c>
      <c r="E290" s="7">
        <v>8.3858796296296296E-4</v>
      </c>
      <c r="F290" s="3">
        <v>59.62</v>
      </c>
      <c r="G290" s="8"/>
    </row>
    <row r="291" spans="1:7" x14ac:dyDescent="0.25">
      <c r="A291" s="15">
        <v>7</v>
      </c>
      <c r="B291" s="6" t="s">
        <v>46</v>
      </c>
      <c r="C291" s="4">
        <v>26</v>
      </c>
      <c r="D291" s="5">
        <v>104</v>
      </c>
      <c r="E291" s="7">
        <v>8.3281249999999989E-4</v>
      </c>
      <c r="F291" s="3">
        <v>60.04</v>
      </c>
      <c r="G291" s="8"/>
    </row>
    <row r="292" spans="1:7" x14ac:dyDescent="0.25">
      <c r="A292" s="15">
        <v>7</v>
      </c>
      <c r="B292" s="6" t="s">
        <v>46</v>
      </c>
      <c r="C292" s="4">
        <v>26</v>
      </c>
      <c r="D292" s="5">
        <v>104</v>
      </c>
      <c r="E292" s="7">
        <v>8.4041666666666672E-4</v>
      </c>
      <c r="F292" s="3">
        <v>59.49</v>
      </c>
      <c r="G292" s="8"/>
    </row>
    <row r="293" spans="1:7" x14ac:dyDescent="0.25">
      <c r="A293" s="15">
        <v>7</v>
      </c>
      <c r="B293" s="6" t="s">
        <v>46</v>
      </c>
      <c r="C293" s="4">
        <v>26</v>
      </c>
      <c r="D293" s="5">
        <v>104</v>
      </c>
      <c r="E293" s="7">
        <v>8.3218750000000003E-4</v>
      </c>
      <c r="F293" s="3">
        <v>60.08</v>
      </c>
      <c r="G293" s="8"/>
    </row>
    <row r="294" spans="1:7" x14ac:dyDescent="0.25">
      <c r="A294" s="15">
        <v>7</v>
      </c>
      <c r="B294" s="6" t="s">
        <v>46</v>
      </c>
      <c r="C294" s="4">
        <v>26</v>
      </c>
      <c r="D294" s="5">
        <v>104</v>
      </c>
      <c r="E294" s="7">
        <v>8.3714120370370377E-4</v>
      </c>
      <c r="F294" s="3">
        <v>59.73</v>
      </c>
      <c r="G294" s="8"/>
    </row>
    <row r="295" spans="1:7" x14ac:dyDescent="0.25">
      <c r="A295" s="15">
        <v>7</v>
      </c>
      <c r="B295" s="6" t="s">
        <v>46</v>
      </c>
      <c r="C295" s="4">
        <v>26</v>
      </c>
      <c r="D295" s="5">
        <v>104</v>
      </c>
      <c r="E295" s="7">
        <v>8.3733796296296291E-4</v>
      </c>
      <c r="F295" s="3">
        <v>59.71</v>
      </c>
      <c r="G295" s="8"/>
    </row>
    <row r="296" spans="1:7" x14ac:dyDescent="0.25">
      <c r="A296" s="15">
        <v>7</v>
      </c>
      <c r="B296" s="6" t="s">
        <v>46</v>
      </c>
      <c r="C296" s="4">
        <v>26</v>
      </c>
      <c r="D296" s="5">
        <v>104</v>
      </c>
      <c r="E296" s="7">
        <v>8.4008101851851854E-4</v>
      </c>
      <c r="F296" s="3">
        <v>59.52</v>
      </c>
      <c r="G296" s="8"/>
    </row>
    <row r="297" spans="1:7" x14ac:dyDescent="0.25">
      <c r="A297" s="15">
        <v>7</v>
      </c>
      <c r="B297" s="6" t="s">
        <v>46</v>
      </c>
      <c r="C297" s="4">
        <v>26</v>
      </c>
      <c r="D297" s="5">
        <v>104</v>
      </c>
      <c r="E297" s="7">
        <v>8.3799768518518511E-4</v>
      </c>
      <c r="F297" s="3">
        <v>59.67</v>
      </c>
      <c r="G297" s="8"/>
    </row>
    <row r="298" spans="1:7" x14ac:dyDescent="0.25">
      <c r="A298" s="15">
        <v>7</v>
      </c>
      <c r="B298" s="6" t="s">
        <v>46</v>
      </c>
      <c r="C298" s="4">
        <v>26</v>
      </c>
      <c r="D298" s="5">
        <v>104</v>
      </c>
      <c r="E298" s="7">
        <v>8.3245370370370363E-4</v>
      </c>
      <c r="F298" s="3">
        <v>60.06</v>
      </c>
      <c r="G298" s="8"/>
    </row>
    <row r="299" spans="1:7" x14ac:dyDescent="0.25">
      <c r="A299" s="15">
        <v>7</v>
      </c>
      <c r="B299" s="6" t="s">
        <v>46</v>
      </c>
      <c r="C299" s="4">
        <v>26</v>
      </c>
      <c r="D299" s="5">
        <v>104</v>
      </c>
      <c r="E299" s="7">
        <v>8.4636574074074085E-4</v>
      </c>
      <c r="F299" s="3">
        <v>59.08</v>
      </c>
      <c r="G299" s="8"/>
    </row>
    <row r="300" spans="1:7" x14ac:dyDescent="0.25">
      <c r="A300" s="15">
        <v>7</v>
      </c>
      <c r="B300" s="6" t="s">
        <v>46</v>
      </c>
      <c r="C300" s="4">
        <v>26</v>
      </c>
      <c r="D300" s="5">
        <v>104</v>
      </c>
      <c r="E300" s="7">
        <v>8.3989583333333323E-4</v>
      </c>
      <c r="F300" s="3">
        <v>59.53</v>
      </c>
      <c r="G300" s="8"/>
    </row>
    <row r="301" spans="1:7" x14ac:dyDescent="0.25">
      <c r="A301" s="15">
        <v>7</v>
      </c>
      <c r="B301" s="6" t="s">
        <v>46</v>
      </c>
      <c r="C301" s="4">
        <v>26</v>
      </c>
      <c r="D301" s="5">
        <v>104</v>
      </c>
      <c r="E301" s="7">
        <v>8.3680555555555559E-4</v>
      </c>
      <c r="F301" s="3">
        <v>59.75</v>
      </c>
      <c r="G301" s="8"/>
    </row>
    <row r="302" spans="1:7" x14ac:dyDescent="0.25">
      <c r="A302" s="15">
        <v>7</v>
      </c>
      <c r="B302" s="6" t="s">
        <v>46</v>
      </c>
      <c r="C302" s="4">
        <v>26</v>
      </c>
      <c r="D302" s="5">
        <v>104</v>
      </c>
      <c r="E302" s="7">
        <v>8.4290509259259258E-4</v>
      </c>
      <c r="F302" s="3">
        <v>59.32</v>
      </c>
      <c r="G302" s="8"/>
    </row>
    <row r="303" spans="1:7" x14ac:dyDescent="0.25">
      <c r="A303" s="15">
        <v>7</v>
      </c>
      <c r="B303" s="6" t="s">
        <v>46</v>
      </c>
      <c r="C303" s="4">
        <v>26</v>
      </c>
      <c r="D303" s="5">
        <v>104</v>
      </c>
      <c r="E303" s="7">
        <v>8.3743055555555556E-4</v>
      </c>
      <c r="F303" s="3">
        <v>59.71</v>
      </c>
      <c r="G303" s="8"/>
    </row>
    <row r="304" spans="1:7" x14ac:dyDescent="0.25">
      <c r="A304" s="15">
        <v>7</v>
      </c>
      <c r="B304" s="6" t="s">
        <v>46</v>
      </c>
      <c r="C304" s="4">
        <v>26</v>
      </c>
      <c r="D304" s="5">
        <v>104</v>
      </c>
      <c r="E304" s="7">
        <v>8.3549768518518521E-4</v>
      </c>
      <c r="F304" s="3">
        <v>59.84</v>
      </c>
      <c r="G304" s="8"/>
    </row>
    <row r="305" spans="1:7" x14ac:dyDescent="0.25">
      <c r="A305" s="15">
        <v>7</v>
      </c>
      <c r="B305" s="6" t="s">
        <v>46</v>
      </c>
      <c r="C305" s="4">
        <v>26</v>
      </c>
      <c r="D305" s="5">
        <v>104</v>
      </c>
      <c r="E305" s="7">
        <v>8.3618055555555561E-4</v>
      </c>
      <c r="F305" s="3">
        <v>59.8</v>
      </c>
      <c r="G305" s="8"/>
    </row>
    <row r="306" spans="1:7" x14ac:dyDescent="0.25">
      <c r="A306" s="15">
        <v>7</v>
      </c>
      <c r="B306" s="6" t="s">
        <v>46</v>
      </c>
      <c r="C306" s="4">
        <v>26</v>
      </c>
      <c r="D306" s="5">
        <v>104</v>
      </c>
      <c r="E306" s="7">
        <v>8.3555555555555553E-4</v>
      </c>
      <c r="F306" s="3">
        <v>59.84</v>
      </c>
      <c r="G306" s="8"/>
    </row>
    <row r="307" spans="1:7" x14ac:dyDescent="0.25">
      <c r="A307" s="15">
        <v>7</v>
      </c>
      <c r="B307" s="6" t="s">
        <v>46</v>
      </c>
      <c r="C307" s="4">
        <v>26</v>
      </c>
      <c r="D307" s="5">
        <v>104</v>
      </c>
      <c r="E307" s="7">
        <v>8.336805555555555E-4</v>
      </c>
      <c r="F307" s="3">
        <v>59.98</v>
      </c>
      <c r="G307" s="8"/>
    </row>
    <row r="308" spans="1:7" x14ac:dyDescent="0.25">
      <c r="A308" s="15">
        <v>7</v>
      </c>
      <c r="B308" s="6" t="s">
        <v>46</v>
      </c>
      <c r="C308" s="4">
        <v>26</v>
      </c>
      <c r="D308" s="5">
        <v>104</v>
      </c>
      <c r="E308" s="7">
        <v>8.3077546296296296E-4</v>
      </c>
      <c r="F308" s="3">
        <v>60.18</v>
      </c>
      <c r="G308" s="8"/>
    </row>
    <row r="309" spans="1:7" x14ac:dyDescent="0.25">
      <c r="A309" s="15">
        <v>7</v>
      </c>
      <c r="B309" s="6" t="s">
        <v>46</v>
      </c>
      <c r="C309" s="4">
        <v>26</v>
      </c>
      <c r="D309" s="5">
        <v>104</v>
      </c>
      <c r="E309" s="7">
        <v>8.2997685185185182E-4</v>
      </c>
      <c r="F309" s="3">
        <v>60.24</v>
      </c>
      <c r="G309" s="8"/>
    </row>
    <row r="310" spans="1:7" x14ac:dyDescent="0.25">
      <c r="A310" s="15">
        <v>7</v>
      </c>
      <c r="B310" s="6" t="s">
        <v>46</v>
      </c>
      <c r="C310" s="4">
        <v>26</v>
      </c>
      <c r="D310" s="5">
        <v>104</v>
      </c>
      <c r="E310" s="7">
        <v>8.3540509259259256E-4</v>
      </c>
      <c r="F310" s="3">
        <v>59.85</v>
      </c>
      <c r="G310" s="8"/>
    </row>
    <row r="311" spans="1:7" x14ac:dyDescent="0.25">
      <c r="A311" s="15">
        <v>7</v>
      </c>
      <c r="B311" s="6" t="s">
        <v>40</v>
      </c>
      <c r="C311" s="4">
        <v>25</v>
      </c>
      <c r="D311" s="5">
        <v>115</v>
      </c>
      <c r="E311" s="7">
        <v>8.8714120370370368E-4</v>
      </c>
      <c r="F311" s="3">
        <v>56.36</v>
      </c>
      <c r="G311" s="8"/>
    </row>
    <row r="312" spans="1:7" x14ac:dyDescent="0.25">
      <c r="A312" s="15">
        <v>7</v>
      </c>
      <c r="B312" s="6" t="s">
        <v>40</v>
      </c>
      <c r="C312" s="4">
        <v>25</v>
      </c>
      <c r="D312" s="5">
        <v>115</v>
      </c>
      <c r="E312" s="7">
        <v>8.4373842592592584E-4</v>
      </c>
      <c r="F312" s="3">
        <v>59.26</v>
      </c>
      <c r="G312" s="8"/>
    </row>
    <row r="313" spans="1:7" x14ac:dyDescent="0.25">
      <c r="A313" s="15">
        <v>7</v>
      </c>
      <c r="B313" s="6" t="s">
        <v>40</v>
      </c>
      <c r="C313" s="4">
        <v>25</v>
      </c>
      <c r="D313" s="5">
        <v>115</v>
      </c>
      <c r="E313" s="7">
        <v>8.3965277777777781E-4</v>
      </c>
      <c r="F313" s="3">
        <v>59.55</v>
      </c>
      <c r="G313" s="8"/>
    </row>
    <row r="314" spans="1:7" x14ac:dyDescent="0.25">
      <c r="A314" s="15">
        <v>7</v>
      </c>
      <c r="B314" s="6" t="s">
        <v>40</v>
      </c>
      <c r="C314" s="4">
        <v>25</v>
      </c>
      <c r="D314" s="5">
        <v>115</v>
      </c>
      <c r="E314" s="7">
        <v>8.4439814814814805E-4</v>
      </c>
      <c r="F314" s="3">
        <v>59.21</v>
      </c>
      <c r="G314" s="8"/>
    </row>
    <row r="315" spans="1:7" x14ac:dyDescent="0.25">
      <c r="A315" s="15">
        <v>7</v>
      </c>
      <c r="B315" s="6" t="s">
        <v>40</v>
      </c>
      <c r="C315" s="4">
        <v>25</v>
      </c>
      <c r="D315" s="5">
        <v>115</v>
      </c>
      <c r="E315" s="7">
        <v>8.3869212962962977E-4</v>
      </c>
      <c r="F315" s="3">
        <v>59.62</v>
      </c>
      <c r="G315" s="8"/>
    </row>
    <row r="316" spans="1:7" x14ac:dyDescent="0.25">
      <c r="A316" s="15">
        <v>7</v>
      </c>
      <c r="B316" s="6" t="s">
        <v>40</v>
      </c>
      <c r="C316" s="4">
        <v>25</v>
      </c>
      <c r="D316" s="5">
        <v>115</v>
      </c>
      <c r="E316" s="7">
        <v>8.3984953703703695E-4</v>
      </c>
      <c r="F316" s="3">
        <v>59.53</v>
      </c>
      <c r="G316" s="8"/>
    </row>
    <row r="317" spans="1:7" x14ac:dyDescent="0.25">
      <c r="A317" s="15">
        <v>7</v>
      </c>
      <c r="B317" s="6" t="s">
        <v>40</v>
      </c>
      <c r="C317" s="4">
        <v>25</v>
      </c>
      <c r="D317" s="5">
        <v>115</v>
      </c>
      <c r="E317" s="7">
        <v>8.4359953703703713E-4</v>
      </c>
      <c r="F317" s="3">
        <v>59.27</v>
      </c>
      <c r="G317" s="8"/>
    </row>
    <row r="318" spans="1:7" x14ac:dyDescent="0.25">
      <c r="A318" s="15">
        <v>7</v>
      </c>
      <c r="B318" s="6" t="s">
        <v>40</v>
      </c>
      <c r="C318" s="4">
        <v>25</v>
      </c>
      <c r="D318" s="5">
        <v>115</v>
      </c>
      <c r="E318" s="7">
        <v>8.4158564814814805E-4</v>
      </c>
      <c r="F318" s="3">
        <v>59.41</v>
      </c>
      <c r="G318" s="8"/>
    </row>
    <row r="319" spans="1:7" x14ac:dyDescent="0.25">
      <c r="A319" s="15">
        <v>7</v>
      </c>
      <c r="B319" s="6" t="s">
        <v>40</v>
      </c>
      <c r="C319" s="4">
        <v>25</v>
      </c>
      <c r="D319" s="5">
        <v>115</v>
      </c>
      <c r="E319" s="7">
        <v>8.4400462962962955E-4</v>
      </c>
      <c r="F319" s="3">
        <v>59.24</v>
      </c>
      <c r="G319" s="8"/>
    </row>
    <row r="320" spans="1:7" x14ac:dyDescent="0.25">
      <c r="A320" s="15">
        <v>7</v>
      </c>
      <c r="B320" s="6" t="s">
        <v>40</v>
      </c>
      <c r="C320" s="4">
        <v>25</v>
      </c>
      <c r="D320" s="5">
        <v>115</v>
      </c>
      <c r="E320" s="7">
        <v>8.4033564814814821E-4</v>
      </c>
      <c r="F320" s="3">
        <v>59.5</v>
      </c>
      <c r="G320" s="8"/>
    </row>
    <row r="321" spans="1:7" x14ac:dyDescent="0.25">
      <c r="A321" s="15">
        <v>7</v>
      </c>
      <c r="B321" s="6" t="s">
        <v>40</v>
      </c>
      <c r="C321" s="4">
        <v>25</v>
      </c>
      <c r="D321" s="5">
        <v>115</v>
      </c>
      <c r="E321" s="7">
        <v>8.4143518518518519E-4</v>
      </c>
      <c r="F321" s="3">
        <v>59.42</v>
      </c>
      <c r="G321" s="8"/>
    </row>
    <row r="322" spans="1:7" x14ac:dyDescent="0.25">
      <c r="A322" s="15">
        <v>7</v>
      </c>
      <c r="B322" s="6" t="s">
        <v>40</v>
      </c>
      <c r="C322" s="4">
        <v>25</v>
      </c>
      <c r="D322" s="5">
        <v>115</v>
      </c>
      <c r="E322" s="7">
        <v>8.397569444444443E-4</v>
      </c>
      <c r="F322" s="3">
        <v>59.54</v>
      </c>
      <c r="G322" s="8"/>
    </row>
    <row r="323" spans="1:7" x14ac:dyDescent="0.25">
      <c r="A323" s="15">
        <v>7</v>
      </c>
      <c r="B323" s="6" t="s">
        <v>40</v>
      </c>
      <c r="C323" s="4">
        <v>25</v>
      </c>
      <c r="D323" s="5">
        <v>115</v>
      </c>
      <c r="E323" s="7">
        <v>8.395717592592592E-4</v>
      </c>
      <c r="F323" s="3">
        <v>59.55</v>
      </c>
      <c r="G323" s="8"/>
    </row>
    <row r="324" spans="1:7" x14ac:dyDescent="0.25">
      <c r="A324" s="15">
        <v>7</v>
      </c>
      <c r="B324" s="6" t="s">
        <v>40</v>
      </c>
      <c r="C324" s="4">
        <v>25</v>
      </c>
      <c r="D324" s="5">
        <v>115</v>
      </c>
      <c r="E324" s="7">
        <v>8.3766203703703693E-4</v>
      </c>
      <c r="F324" s="3">
        <v>59.69</v>
      </c>
      <c r="G324" s="8"/>
    </row>
    <row r="325" spans="1:7" x14ac:dyDescent="0.25">
      <c r="A325" s="15">
        <v>7</v>
      </c>
      <c r="B325" s="6" t="s">
        <v>40</v>
      </c>
      <c r="C325" s="4">
        <v>25</v>
      </c>
      <c r="D325" s="5">
        <v>115</v>
      </c>
      <c r="E325" s="7">
        <v>8.4164351851851848E-4</v>
      </c>
      <c r="F325" s="3">
        <v>59.41</v>
      </c>
      <c r="G325" s="8"/>
    </row>
    <row r="326" spans="1:7" x14ac:dyDescent="0.25">
      <c r="A326" s="15">
        <v>7</v>
      </c>
      <c r="B326" s="6" t="s">
        <v>40</v>
      </c>
      <c r="C326" s="4">
        <v>25</v>
      </c>
      <c r="D326" s="5">
        <v>115</v>
      </c>
      <c r="E326" s="7">
        <v>8.3569444444444446E-4</v>
      </c>
      <c r="F326" s="3">
        <v>59.83</v>
      </c>
      <c r="G326" s="8"/>
    </row>
    <row r="327" spans="1:7" x14ac:dyDescent="0.25">
      <c r="A327" s="15">
        <v>7</v>
      </c>
      <c r="B327" s="6" t="s">
        <v>40</v>
      </c>
      <c r="C327" s="4">
        <v>25</v>
      </c>
      <c r="D327" s="5">
        <v>115</v>
      </c>
      <c r="E327" s="7">
        <v>8.395717592592592E-4</v>
      </c>
      <c r="F327" s="3">
        <v>59.55</v>
      </c>
      <c r="G327" s="8"/>
    </row>
    <row r="328" spans="1:7" x14ac:dyDescent="0.25">
      <c r="A328" s="15">
        <v>7</v>
      </c>
      <c r="B328" s="6" t="s">
        <v>40</v>
      </c>
      <c r="C328" s="4">
        <v>25</v>
      </c>
      <c r="D328" s="5">
        <v>115</v>
      </c>
      <c r="E328" s="7">
        <v>8.3648148148148156E-4</v>
      </c>
      <c r="F328" s="3">
        <v>59.77</v>
      </c>
      <c r="G328" s="8"/>
    </row>
    <row r="329" spans="1:7" x14ac:dyDescent="0.25">
      <c r="A329" s="15">
        <v>7</v>
      </c>
      <c r="B329" s="6" t="s">
        <v>40</v>
      </c>
      <c r="C329" s="4">
        <v>25</v>
      </c>
      <c r="D329" s="5">
        <v>115</v>
      </c>
      <c r="E329" s="7">
        <v>8.3597222222222222E-4</v>
      </c>
      <c r="F329" s="3">
        <v>59.81</v>
      </c>
      <c r="G329" s="8"/>
    </row>
    <row r="330" spans="1:7" x14ac:dyDescent="0.25">
      <c r="A330" s="15">
        <v>7</v>
      </c>
      <c r="B330" s="6" t="s">
        <v>40</v>
      </c>
      <c r="C330" s="4">
        <v>25</v>
      </c>
      <c r="D330" s="5">
        <v>115</v>
      </c>
      <c r="E330" s="7">
        <v>8.3817129629629639E-4</v>
      </c>
      <c r="F330" s="3">
        <v>59.65</v>
      </c>
      <c r="G330" s="8"/>
    </row>
    <row r="331" spans="1:7" x14ac:dyDescent="0.25">
      <c r="A331" s="15">
        <v>7</v>
      </c>
      <c r="B331" s="6" t="s">
        <v>40</v>
      </c>
      <c r="C331" s="4">
        <v>25</v>
      </c>
      <c r="D331" s="5">
        <v>115</v>
      </c>
      <c r="E331" s="7">
        <v>8.4070601851851852E-4</v>
      </c>
      <c r="F331" s="3">
        <v>59.47</v>
      </c>
      <c r="G331" s="8"/>
    </row>
    <row r="332" spans="1:7" x14ac:dyDescent="0.25">
      <c r="A332" s="15">
        <v>7</v>
      </c>
      <c r="B332" s="6" t="s">
        <v>40</v>
      </c>
      <c r="C332" s="4">
        <v>25</v>
      </c>
      <c r="D332" s="5">
        <v>115</v>
      </c>
      <c r="E332" s="7">
        <v>8.476967592592593E-4</v>
      </c>
      <c r="F332" s="3">
        <v>58.98</v>
      </c>
      <c r="G332" s="8"/>
    </row>
    <row r="333" spans="1:7" x14ac:dyDescent="0.25">
      <c r="A333" s="15">
        <v>7</v>
      </c>
      <c r="B333" s="6" t="s">
        <v>40</v>
      </c>
      <c r="C333" s="4">
        <v>25</v>
      </c>
      <c r="D333" s="5">
        <v>115</v>
      </c>
      <c r="E333" s="7">
        <v>8.4452546296296305E-4</v>
      </c>
      <c r="F333" s="3">
        <v>59.2</v>
      </c>
      <c r="G333" s="8"/>
    </row>
    <row r="334" spans="1:7" x14ac:dyDescent="0.25">
      <c r="A334" s="15">
        <v>7</v>
      </c>
      <c r="B334" s="6" t="s">
        <v>40</v>
      </c>
      <c r="C334" s="4">
        <v>25</v>
      </c>
      <c r="D334" s="5">
        <v>115</v>
      </c>
      <c r="E334" s="7">
        <v>8.4745370370370367E-4</v>
      </c>
      <c r="F334" s="3">
        <v>59</v>
      </c>
      <c r="G334" s="8"/>
    </row>
    <row r="335" spans="1:7" x14ac:dyDescent="0.25">
      <c r="A335" s="15">
        <v>7</v>
      </c>
      <c r="B335" s="6" t="s">
        <v>40</v>
      </c>
      <c r="C335" s="4">
        <v>25</v>
      </c>
      <c r="D335" s="5">
        <v>115</v>
      </c>
      <c r="E335" s="7">
        <v>8.500115740740741E-4</v>
      </c>
      <c r="F335" s="3">
        <v>58.82</v>
      </c>
      <c r="G335" s="8"/>
    </row>
    <row r="336" spans="1:7" x14ac:dyDescent="0.25">
      <c r="A336" s="15">
        <v>7</v>
      </c>
      <c r="B336" s="6" t="s">
        <v>39</v>
      </c>
      <c r="C336" s="4">
        <v>25</v>
      </c>
      <c r="D336" s="5">
        <v>110</v>
      </c>
      <c r="E336" s="7">
        <v>1.0272569444444444E-3</v>
      </c>
      <c r="F336" s="3">
        <v>48.67</v>
      </c>
      <c r="G336" s="8"/>
    </row>
    <row r="337" spans="1:7" x14ac:dyDescent="0.25">
      <c r="A337" s="15">
        <v>7</v>
      </c>
      <c r="B337" s="6" t="s">
        <v>39</v>
      </c>
      <c r="C337" s="4">
        <v>25</v>
      </c>
      <c r="D337" s="5">
        <v>110</v>
      </c>
      <c r="E337" s="7">
        <v>8.3539351851851862E-4</v>
      </c>
      <c r="F337" s="3">
        <v>59.85</v>
      </c>
      <c r="G337" s="8"/>
    </row>
    <row r="338" spans="1:7" x14ac:dyDescent="0.25">
      <c r="A338" s="15">
        <v>7</v>
      </c>
      <c r="B338" s="6" t="s">
        <v>39</v>
      </c>
      <c r="C338" s="4">
        <v>25</v>
      </c>
      <c r="D338" s="5">
        <v>110</v>
      </c>
      <c r="E338" s="7">
        <v>8.3563657407407404E-4</v>
      </c>
      <c r="F338" s="3">
        <v>59.83</v>
      </c>
      <c r="G338" s="8"/>
    </row>
    <row r="339" spans="1:7" x14ac:dyDescent="0.25">
      <c r="A339" s="15">
        <v>7</v>
      </c>
      <c r="B339" s="6" t="s">
        <v>39</v>
      </c>
      <c r="C339" s="4">
        <v>25</v>
      </c>
      <c r="D339" s="5">
        <v>110</v>
      </c>
      <c r="E339" s="7">
        <v>8.3913194444444443E-4</v>
      </c>
      <c r="F339" s="3">
        <v>59.59</v>
      </c>
      <c r="G339" s="8"/>
    </row>
    <row r="340" spans="1:7" x14ac:dyDescent="0.25">
      <c r="A340" s="15">
        <v>7</v>
      </c>
      <c r="B340" s="6" t="s">
        <v>39</v>
      </c>
      <c r="C340" s="4">
        <v>25</v>
      </c>
      <c r="D340" s="5">
        <v>110</v>
      </c>
      <c r="E340" s="7">
        <v>8.6535879629629625E-4</v>
      </c>
      <c r="F340" s="3">
        <v>57.78</v>
      </c>
      <c r="G340" s="8"/>
    </row>
    <row r="341" spans="1:7" x14ac:dyDescent="0.25">
      <c r="A341" s="15">
        <v>7</v>
      </c>
      <c r="B341" s="6" t="s">
        <v>39</v>
      </c>
      <c r="C341" s="4">
        <v>25</v>
      </c>
      <c r="D341" s="5">
        <v>110</v>
      </c>
      <c r="E341" s="7">
        <v>8.5565972222222217E-4</v>
      </c>
      <c r="F341" s="3">
        <v>58.43</v>
      </c>
      <c r="G341" s="8"/>
    </row>
    <row r="342" spans="1:7" x14ac:dyDescent="0.25">
      <c r="A342" s="15">
        <v>7</v>
      </c>
      <c r="B342" s="6" t="s">
        <v>39</v>
      </c>
      <c r="C342" s="4">
        <v>25</v>
      </c>
      <c r="D342" s="5">
        <v>110</v>
      </c>
      <c r="E342" s="7">
        <v>8.3903935185185199E-4</v>
      </c>
      <c r="F342" s="3">
        <v>59.59</v>
      </c>
      <c r="G342" s="8"/>
    </row>
    <row r="343" spans="1:7" x14ac:dyDescent="0.25">
      <c r="A343" s="15">
        <v>7</v>
      </c>
      <c r="B343" s="6" t="s">
        <v>39</v>
      </c>
      <c r="C343" s="4">
        <v>25</v>
      </c>
      <c r="D343" s="5">
        <v>110</v>
      </c>
      <c r="E343" s="7">
        <v>8.6590277777777783E-4</v>
      </c>
      <c r="F343" s="3">
        <v>57.74</v>
      </c>
      <c r="G343" s="8"/>
    </row>
    <row r="344" spans="1:7" x14ac:dyDescent="0.25">
      <c r="A344" s="15">
        <v>7</v>
      </c>
      <c r="B344" s="6" t="s">
        <v>39</v>
      </c>
      <c r="C344" s="4">
        <v>25</v>
      </c>
      <c r="D344" s="5">
        <v>110</v>
      </c>
      <c r="E344" s="7">
        <v>8.6850694444444443E-4</v>
      </c>
      <c r="F344" s="3">
        <v>57.57</v>
      </c>
      <c r="G344" s="8"/>
    </row>
    <row r="345" spans="1:7" x14ac:dyDescent="0.25">
      <c r="A345" s="15">
        <v>7</v>
      </c>
      <c r="B345" s="6" t="s">
        <v>39</v>
      </c>
      <c r="C345" s="4">
        <v>25</v>
      </c>
      <c r="D345" s="5">
        <v>110</v>
      </c>
      <c r="E345" s="7">
        <v>8.537962962962964E-4</v>
      </c>
      <c r="F345" s="3">
        <v>58.56</v>
      </c>
      <c r="G345" s="8"/>
    </row>
    <row r="346" spans="1:7" x14ac:dyDescent="0.25">
      <c r="A346" s="15">
        <v>7</v>
      </c>
      <c r="B346" s="6" t="s">
        <v>39</v>
      </c>
      <c r="C346" s="4">
        <v>25</v>
      </c>
      <c r="D346" s="5">
        <v>110</v>
      </c>
      <c r="E346" s="7">
        <v>8.5644675925925916E-4</v>
      </c>
      <c r="F346" s="3">
        <v>58.38</v>
      </c>
      <c r="G346" s="8"/>
    </row>
    <row r="347" spans="1:7" x14ac:dyDescent="0.25">
      <c r="A347" s="15">
        <v>7</v>
      </c>
      <c r="B347" s="6" t="s">
        <v>39</v>
      </c>
      <c r="C347" s="4">
        <v>25</v>
      </c>
      <c r="D347" s="5">
        <v>110</v>
      </c>
      <c r="E347" s="7">
        <v>8.6390046296296291E-4</v>
      </c>
      <c r="F347" s="3">
        <v>57.88</v>
      </c>
      <c r="G347" s="8"/>
    </row>
    <row r="348" spans="1:7" x14ac:dyDescent="0.25">
      <c r="A348" s="15">
        <v>7</v>
      </c>
      <c r="B348" s="6" t="s">
        <v>39</v>
      </c>
      <c r="C348" s="4">
        <v>25</v>
      </c>
      <c r="D348" s="5">
        <v>110</v>
      </c>
      <c r="E348" s="7">
        <v>8.4890046296296308E-4</v>
      </c>
      <c r="F348" s="3">
        <v>58.9</v>
      </c>
      <c r="G348" s="8"/>
    </row>
    <row r="349" spans="1:7" x14ac:dyDescent="0.25">
      <c r="A349" s="15">
        <v>7</v>
      </c>
      <c r="B349" s="6" t="s">
        <v>39</v>
      </c>
      <c r="C349" s="4">
        <v>25</v>
      </c>
      <c r="D349" s="5">
        <v>110</v>
      </c>
      <c r="E349" s="7">
        <v>8.4462962962962964E-4</v>
      </c>
      <c r="F349" s="3">
        <v>59.2</v>
      </c>
      <c r="G349" s="8"/>
    </row>
    <row r="350" spans="1:7" x14ac:dyDescent="0.25">
      <c r="A350" s="15">
        <v>7</v>
      </c>
      <c r="B350" s="6" t="s">
        <v>39</v>
      </c>
      <c r="C350" s="4">
        <v>25</v>
      </c>
      <c r="D350" s="5">
        <v>110</v>
      </c>
      <c r="E350" s="7">
        <v>8.5527777777777783E-4</v>
      </c>
      <c r="F350" s="3">
        <v>58.46</v>
      </c>
      <c r="G350" s="8"/>
    </row>
    <row r="351" spans="1:7" x14ac:dyDescent="0.25">
      <c r="A351" s="15">
        <v>7</v>
      </c>
      <c r="B351" s="6" t="s">
        <v>39</v>
      </c>
      <c r="C351" s="4">
        <v>25</v>
      </c>
      <c r="D351" s="5">
        <v>110</v>
      </c>
      <c r="E351" s="7">
        <v>8.5667824074074075E-4</v>
      </c>
      <c r="F351" s="3">
        <v>58.36</v>
      </c>
      <c r="G351" s="8"/>
    </row>
    <row r="352" spans="1:7" x14ac:dyDescent="0.25">
      <c r="A352" s="15">
        <v>7</v>
      </c>
      <c r="B352" s="6" t="s">
        <v>39</v>
      </c>
      <c r="C352" s="4">
        <v>25</v>
      </c>
      <c r="D352" s="5">
        <v>110</v>
      </c>
      <c r="E352" s="7">
        <v>8.2719907407407406E-4</v>
      </c>
      <c r="F352" s="3">
        <v>60.44</v>
      </c>
      <c r="G352" s="8"/>
    </row>
    <row r="353" spans="1:7" x14ac:dyDescent="0.25">
      <c r="A353" s="15">
        <v>7</v>
      </c>
      <c r="B353" s="6" t="s">
        <v>39</v>
      </c>
      <c r="C353" s="4">
        <v>25</v>
      </c>
      <c r="D353" s="5">
        <v>110</v>
      </c>
      <c r="E353" s="7">
        <v>8.2233796296296297E-4</v>
      </c>
      <c r="F353" s="3">
        <v>60.8</v>
      </c>
      <c r="G353" s="8"/>
    </row>
    <row r="354" spans="1:7" x14ac:dyDescent="0.25">
      <c r="A354" s="15">
        <v>7</v>
      </c>
      <c r="B354" s="6" t="s">
        <v>39</v>
      </c>
      <c r="C354" s="4">
        <v>25</v>
      </c>
      <c r="D354" s="5">
        <v>110</v>
      </c>
      <c r="E354" s="7">
        <v>8.278935185185185E-4</v>
      </c>
      <c r="F354" s="3">
        <v>60.39</v>
      </c>
      <c r="G354" s="8"/>
    </row>
    <row r="355" spans="1:7" x14ac:dyDescent="0.25">
      <c r="A355" s="15">
        <v>7</v>
      </c>
      <c r="B355" s="6" t="s">
        <v>39</v>
      </c>
      <c r="C355" s="4">
        <v>25</v>
      </c>
      <c r="D355" s="5">
        <v>110</v>
      </c>
      <c r="E355" s="7">
        <v>8.2870370370370379E-4</v>
      </c>
      <c r="F355" s="3">
        <v>60.34</v>
      </c>
      <c r="G355" s="8"/>
    </row>
    <row r="356" spans="1:7" x14ac:dyDescent="0.25">
      <c r="A356" s="15">
        <v>7</v>
      </c>
      <c r="B356" s="6" t="s">
        <v>39</v>
      </c>
      <c r="C356" s="4">
        <v>25</v>
      </c>
      <c r="D356" s="5">
        <v>110</v>
      </c>
      <c r="E356" s="7">
        <v>8.3998842592592588E-4</v>
      </c>
      <c r="F356" s="3">
        <v>59.52</v>
      </c>
      <c r="G356" s="8"/>
    </row>
    <row r="357" spans="1:7" x14ac:dyDescent="0.25">
      <c r="A357" s="15">
        <v>7</v>
      </c>
      <c r="B357" s="6" t="s">
        <v>39</v>
      </c>
      <c r="C357" s="4">
        <v>25</v>
      </c>
      <c r="D357" s="5">
        <v>110</v>
      </c>
      <c r="E357" s="7">
        <v>8.4178240740740741E-4</v>
      </c>
      <c r="F357" s="3">
        <v>59.4</v>
      </c>
      <c r="G357" s="8"/>
    </row>
    <row r="358" spans="1:7" x14ac:dyDescent="0.25">
      <c r="A358" s="15">
        <v>7</v>
      </c>
      <c r="B358" s="6" t="s">
        <v>39</v>
      </c>
      <c r="C358" s="4">
        <v>25</v>
      </c>
      <c r="D358" s="5">
        <v>110</v>
      </c>
      <c r="E358" s="7">
        <v>8.2753472222222223E-4</v>
      </c>
      <c r="F358" s="3">
        <v>60.42</v>
      </c>
      <c r="G358" s="8"/>
    </row>
    <row r="359" spans="1:7" x14ac:dyDescent="0.25">
      <c r="A359" s="15">
        <v>7</v>
      </c>
      <c r="B359" s="6" t="s">
        <v>39</v>
      </c>
      <c r="C359" s="4">
        <v>25</v>
      </c>
      <c r="D359" s="5">
        <v>110</v>
      </c>
      <c r="E359" s="7">
        <v>8.3021990740740756E-4</v>
      </c>
      <c r="F359" s="3">
        <v>60.23</v>
      </c>
      <c r="G359" s="8"/>
    </row>
    <row r="360" spans="1:7" x14ac:dyDescent="0.25">
      <c r="A360" s="15">
        <v>7</v>
      </c>
      <c r="B360" s="6" t="s">
        <v>39</v>
      </c>
      <c r="C360" s="4">
        <v>25</v>
      </c>
      <c r="D360" s="5">
        <v>110</v>
      </c>
      <c r="E360" s="7">
        <v>8.3134259259259261E-4</v>
      </c>
      <c r="F360" s="3">
        <v>60.14</v>
      </c>
      <c r="G360" s="8"/>
    </row>
    <row r="361" spans="1:7" x14ac:dyDescent="0.25">
      <c r="A361" s="15">
        <v>7</v>
      </c>
      <c r="B361" s="6" t="s">
        <v>252</v>
      </c>
      <c r="C361" s="4">
        <v>25</v>
      </c>
      <c r="D361" s="5">
        <v>133</v>
      </c>
      <c r="E361" s="7">
        <v>1.0929050925925926E-3</v>
      </c>
      <c r="F361" s="3">
        <v>45.75</v>
      </c>
      <c r="G361" s="8"/>
    </row>
    <row r="362" spans="1:7" x14ac:dyDescent="0.25">
      <c r="A362" s="15">
        <v>7</v>
      </c>
      <c r="B362" s="6" t="s">
        <v>252</v>
      </c>
      <c r="C362" s="4">
        <v>25</v>
      </c>
      <c r="D362" s="5">
        <v>133</v>
      </c>
      <c r="E362" s="7">
        <v>8.561111111111112E-4</v>
      </c>
      <c r="F362" s="3">
        <v>58.4</v>
      </c>
      <c r="G362" s="8"/>
    </row>
    <row r="363" spans="1:7" x14ac:dyDescent="0.25">
      <c r="A363" s="15">
        <v>7</v>
      </c>
      <c r="B363" s="6" t="s">
        <v>252</v>
      </c>
      <c r="C363" s="4">
        <v>25</v>
      </c>
      <c r="D363" s="5">
        <v>133</v>
      </c>
      <c r="E363" s="7">
        <v>8.6142361111111109E-4</v>
      </c>
      <c r="F363" s="3">
        <v>58.04</v>
      </c>
      <c r="G363" s="8"/>
    </row>
    <row r="364" spans="1:7" x14ac:dyDescent="0.25">
      <c r="A364" s="15">
        <v>7</v>
      </c>
      <c r="B364" s="6" t="s">
        <v>252</v>
      </c>
      <c r="C364" s="4">
        <v>25</v>
      </c>
      <c r="D364" s="5">
        <v>133</v>
      </c>
      <c r="E364" s="7">
        <v>8.5899305555555555E-4</v>
      </c>
      <c r="F364" s="3">
        <v>58.21</v>
      </c>
      <c r="G364" s="8"/>
    </row>
    <row r="365" spans="1:7" x14ac:dyDescent="0.25">
      <c r="A365" s="15">
        <v>7</v>
      </c>
      <c r="B365" s="6" t="s">
        <v>252</v>
      </c>
      <c r="C365" s="4">
        <v>25</v>
      </c>
      <c r="D365" s="5">
        <v>133</v>
      </c>
      <c r="E365" s="7">
        <v>8.5468749999999998E-4</v>
      </c>
      <c r="F365" s="3">
        <v>58.5</v>
      </c>
      <c r="G365" s="8"/>
    </row>
    <row r="366" spans="1:7" x14ac:dyDescent="0.25">
      <c r="A366" s="15">
        <v>7</v>
      </c>
      <c r="B366" s="6" t="s">
        <v>252</v>
      </c>
      <c r="C366" s="4">
        <v>25</v>
      </c>
      <c r="D366" s="5">
        <v>133</v>
      </c>
      <c r="E366" s="7">
        <v>8.4834490740740747E-4</v>
      </c>
      <c r="F366" s="3">
        <v>58.94</v>
      </c>
      <c r="G366" s="8"/>
    </row>
    <row r="367" spans="1:7" x14ac:dyDescent="0.25">
      <c r="A367" s="15">
        <v>7</v>
      </c>
      <c r="B367" s="6" t="s">
        <v>252</v>
      </c>
      <c r="C367" s="4">
        <v>25</v>
      </c>
      <c r="D367" s="5">
        <v>133</v>
      </c>
      <c r="E367" s="7">
        <v>8.5711805555555552E-4</v>
      </c>
      <c r="F367" s="3">
        <v>58.34</v>
      </c>
      <c r="G367" s="8"/>
    </row>
    <row r="368" spans="1:7" x14ac:dyDescent="0.25">
      <c r="A368" s="15">
        <v>7</v>
      </c>
      <c r="B368" s="6" t="s">
        <v>252</v>
      </c>
      <c r="C368" s="4">
        <v>25</v>
      </c>
      <c r="D368" s="5">
        <v>133</v>
      </c>
      <c r="E368" s="7">
        <v>8.5244212962962964E-4</v>
      </c>
      <c r="F368" s="3">
        <v>58.66</v>
      </c>
      <c r="G368" s="8"/>
    </row>
    <row r="369" spans="1:7" x14ac:dyDescent="0.25">
      <c r="A369" s="15">
        <v>7</v>
      </c>
      <c r="B369" s="6" t="s">
        <v>252</v>
      </c>
      <c r="C369" s="4">
        <v>25</v>
      </c>
      <c r="D369" s="5">
        <v>133</v>
      </c>
      <c r="E369" s="7">
        <v>8.4850694444444437E-4</v>
      </c>
      <c r="F369" s="3">
        <v>58.93</v>
      </c>
      <c r="G369" s="8"/>
    </row>
    <row r="370" spans="1:7" x14ac:dyDescent="0.25">
      <c r="A370" s="15">
        <v>7</v>
      </c>
      <c r="B370" s="6" t="s">
        <v>252</v>
      </c>
      <c r="C370" s="4">
        <v>25</v>
      </c>
      <c r="D370" s="5">
        <v>133</v>
      </c>
      <c r="E370" s="7">
        <v>8.4598379629629639E-4</v>
      </c>
      <c r="F370" s="3">
        <v>59.1</v>
      </c>
      <c r="G370" s="8"/>
    </row>
    <row r="371" spans="1:7" x14ac:dyDescent="0.25">
      <c r="A371" s="15">
        <v>7</v>
      </c>
      <c r="B371" s="6" t="s">
        <v>252</v>
      </c>
      <c r="C371" s="4">
        <v>25</v>
      </c>
      <c r="D371" s="5">
        <v>133</v>
      </c>
      <c r="E371" s="7">
        <v>8.4657407407407413E-4</v>
      </c>
      <c r="F371" s="3">
        <v>59.06</v>
      </c>
      <c r="G371" s="8"/>
    </row>
    <row r="372" spans="1:7" x14ac:dyDescent="0.25">
      <c r="A372" s="15">
        <v>7</v>
      </c>
      <c r="B372" s="6" t="s">
        <v>252</v>
      </c>
      <c r="C372" s="4">
        <v>25</v>
      </c>
      <c r="D372" s="5">
        <v>133</v>
      </c>
      <c r="E372" s="7">
        <v>8.3821759259259266E-4</v>
      </c>
      <c r="F372" s="3">
        <v>59.65</v>
      </c>
      <c r="G372" s="8"/>
    </row>
    <row r="373" spans="1:7" x14ac:dyDescent="0.25">
      <c r="A373" s="15">
        <v>7</v>
      </c>
      <c r="B373" s="6" t="s">
        <v>252</v>
      </c>
      <c r="C373" s="4">
        <v>25</v>
      </c>
      <c r="D373" s="5">
        <v>133</v>
      </c>
      <c r="E373" s="7">
        <v>8.3805555555555543E-4</v>
      </c>
      <c r="F373" s="3">
        <v>59.66</v>
      </c>
      <c r="G373" s="8"/>
    </row>
    <row r="374" spans="1:7" x14ac:dyDescent="0.25">
      <c r="A374" s="15">
        <v>7</v>
      </c>
      <c r="B374" s="6" t="s">
        <v>252</v>
      </c>
      <c r="C374" s="4">
        <v>25</v>
      </c>
      <c r="D374" s="5">
        <v>133</v>
      </c>
      <c r="E374" s="7">
        <v>8.4079861111111117E-4</v>
      </c>
      <c r="F374" s="3">
        <v>59.47</v>
      </c>
      <c r="G374" s="8"/>
    </row>
    <row r="375" spans="1:7" x14ac:dyDescent="0.25">
      <c r="A375" s="15">
        <v>7</v>
      </c>
      <c r="B375" s="6" t="s">
        <v>252</v>
      </c>
      <c r="C375" s="4">
        <v>25</v>
      </c>
      <c r="D375" s="5">
        <v>133</v>
      </c>
      <c r="E375" s="7">
        <v>8.4254629629629642E-4</v>
      </c>
      <c r="F375" s="3">
        <v>59.34</v>
      </c>
      <c r="G375" s="8"/>
    </row>
    <row r="376" spans="1:7" x14ac:dyDescent="0.25">
      <c r="A376" s="15">
        <v>7</v>
      </c>
      <c r="B376" s="6" t="s">
        <v>252</v>
      </c>
      <c r="C376" s="4">
        <v>25</v>
      </c>
      <c r="D376" s="5">
        <v>133</v>
      </c>
      <c r="E376" s="7">
        <v>8.6325231481481485E-4</v>
      </c>
      <c r="F376" s="3">
        <v>57.92</v>
      </c>
      <c r="G376" s="8"/>
    </row>
    <row r="377" spans="1:7" x14ac:dyDescent="0.25">
      <c r="A377" s="15">
        <v>7</v>
      </c>
      <c r="B377" s="6" t="s">
        <v>252</v>
      </c>
      <c r="C377" s="4">
        <v>25</v>
      </c>
      <c r="D377" s="5">
        <v>133</v>
      </c>
      <c r="E377" s="7">
        <v>8.5229166666666667E-4</v>
      </c>
      <c r="F377" s="3">
        <v>58.67</v>
      </c>
      <c r="G377" s="8"/>
    </row>
    <row r="378" spans="1:7" x14ac:dyDescent="0.25">
      <c r="A378" s="15">
        <v>7</v>
      </c>
      <c r="B378" s="6" t="s">
        <v>252</v>
      </c>
      <c r="C378" s="4">
        <v>25</v>
      </c>
      <c r="D378" s="5">
        <v>133</v>
      </c>
      <c r="E378" s="7">
        <v>8.956134259259259E-4</v>
      </c>
      <c r="F378" s="3">
        <v>55.83</v>
      </c>
      <c r="G378" s="8"/>
    </row>
    <row r="379" spans="1:7" x14ac:dyDescent="0.25">
      <c r="A379" s="15">
        <v>7</v>
      </c>
      <c r="B379" s="6" t="s">
        <v>252</v>
      </c>
      <c r="C379" s="4">
        <v>25</v>
      </c>
      <c r="D379" s="5">
        <v>133</v>
      </c>
      <c r="E379" s="7">
        <v>8.6067129629629634E-4</v>
      </c>
      <c r="F379" s="3">
        <v>58.09</v>
      </c>
      <c r="G379" s="8"/>
    </row>
    <row r="380" spans="1:7" x14ac:dyDescent="0.25">
      <c r="A380" s="15">
        <v>7</v>
      </c>
      <c r="B380" s="6" t="s">
        <v>252</v>
      </c>
      <c r="C380" s="4">
        <v>25</v>
      </c>
      <c r="D380" s="5">
        <v>133</v>
      </c>
      <c r="E380" s="7">
        <v>8.5690972222222234E-4</v>
      </c>
      <c r="F380" s="3">
        <v>58.35</v>
      </c>
      <c r="G380" s="8"/>
    </row>
    <row r="381" spans="1:7" x14ac:dyDescent="0.25">
      <c r="A381" s="15">
        <v>7</v>
      </c>
      <c r="B381" s="6" t="s">
        <v>252</v>
      </c>
      <c r="C381" s="4">
        <v>25</v>
      </c>
      <c r="D381" s="5">
        <v>133</v>
      </c>
      <c r="E381" s="7">
        <v>8.3815972222222224E-4</v>
      </c>
      <c r="F381" s="3">
        <v>59.65</v>
      </c>
      <c r="G381" s="8"/>
    </row>
    <row r="382" spans="1:7" x14ac:dyDescent="0.25">
      <c r="A382" s="15">
        <v>7</v>
      </c>
      <c r="B382" s="6" t="s">
        <v>252</v>
      </c>
      <c r="C382" s="4">
        <v>25</v>
      </c>
      <c r="D382" s="5">
        <v>133</v>
      </c>
      <c r="E382" s="7">
        <v>8.4620370370370361E-4</v>
      </c>
      <c r="F382" s="3">
        <v>59.09</v>
      </c>
      <c r="G382" s="8"/>
    </row>
    <row r="383" spans="1:7" x14ac:dyDescent="0.25">
      <c r="A383" s="15">
        <v>7</v>
      </c>
      <c r="B383" s="6" t="s">
        <v>252</v>
      </c>
      <c r="C383" s="4">
        <v>25</v>
      </c>
      <c r="D383" s="5">
        <v>133</v>
      </c>
      <c r="E383" s="7">
        <v>8.4361111111111106E-4</v>
      </c>
      <c r="F383" s="3">
        <v>59.27</v>
      </c>
      <c r="G383" s="8"/>
    </row>
    <row r="384" spans="1:7" x14ac:dyDescent="0.25">
      <c r="A384" s="15">
        <v>7</v>
      </c>
      <c r="B384" s="6" t="s">
        <v>252</v>
      </c>
      <c r="C384" s="4">
        <v>25</v>
      </c>
      <c r="D384" s="5">
        <v>133</v>
      </c>
      <c r="E384" s="7">
        <v>8.3893518518518518E-4</v>
      </c>
      <c r="F384" s="3">
        <v>59.6</v>
      </c>
      <c r="G384" s="8"/>
    </row>
    <row r="385" spans="1:7" x14ac:dyDescent="0.25">
      <c r="A385" s="15">
        <v>7</v>
      </c>
      <c r="B385" s="6" t="s">
        <v>252</v>
      </c>
      <c r="C385" s="4">
        <v>25</v>
      </c>
      <c r="D385" s="5">
        <v>133</v>
      </c>
      <c r="E385" s="7">
        <v>8.4332175925925926E-4</v>
      </c>
      <c r="F385" s="3">
        <v>59.29</v>
      </c>
      <c r="G385" s="8"/>
    </row>
    <row r="386" spans="1:7" x14ac:dyDescent="0.25">
      <c r="A386" s="15">
        <v>7</v>
      </c>
      <c r="B386" s="6" t="s">
        <v>668</v>
      </c>
      <c r="C386" s="4">
        <v>25</v>
      </c>
      <c r="D386" s="5">
        <v>116</v>
      </c>
      <c r="E386" s="7">
        <v>9.8943287037037034E-4</v>
      </c>
      <c r="F386" s="3">
        <v>50.53</v>
      </c>
      <c r="G386" s="8"/>
    </row>
    <row r="387" spans="1:7" x14ac:dyDescent="0.25">
      <c r="A387" s="15">
        <v>7</v>
      </c>
      <c r="B387" s="6" t="s">
        <v>668</v>
      </c>
      <c r="C387" s="4">
        <v>25</v>
      </c>
      <c r="D387" s="5">
        <v>116</v>
      </c>
      <c r="E387" s="7">
        <v>8.5901620370370374E-4</v>
      </c>
      <c r="F387" s="3">
        <v>58.21</v>
      </c>
      <c r="G387" s="8"/>
    </row>
    <row r="388" spans="1:7" x14ac:dyDescent="0.25">
      <c r="A388" s="15">
        <v>7</v>
      </c>
      <c r="B388" s="6" t="s">
        <v>668</v>
      </c>
      <c r="C388" s="4">
        <v>25</v>
      </c>
      <c r="D388" s="5">
        <v>116</v>
      </c>
      <c r="E388" s="7">
        <v>8.4434027777777795E-4</v>
      </c>
      <c r="F388" s="3">
        <v>59.22</v>
      </c>
      <c r="G388" s="8"/>
    </row>
    <row r="389" spans="1:7" x14ac:dyDescent="0.25">
      <c r="A389" s="15">
        <v>7</v>
      </c>
      <c r="B389" s="6" t="s">
        <v>668</v>
      </c>
      <c r="C389" s="4">
        <v>25</v>
      </c>
      <c r="D389" s="5">
        <v>116</v>
      </c>
      <c r="E389" s="7">
        <v>8.4210648148148144E-4</v>
      </c>
      <c r="F389" s="3">
        <v>59.37</v>
      </c>
      <c r="G389" s="8"/>
    </row>
    <row r="390" spans="1:7" x14ac:dyDescent="0.25">
      <c r="A390" s="15">
        <v>7</v>
      </c>
      <c r="B390" s="6" t="s">
        <v>668</v>
      </c>
      <c r="C390" s="4">
        <v>25</v>
      </c>
      <c r="D390" s="5">
        <v>116</v>
      </c>
      <c r="E390" s="7">
        <v>8.422222222222224E-4</v>
      </c>
      <c r="F390" s="3">
        <v>59.37</v>
      </c>
      <c r="G390" s="8"/>
    </row>
    <row r="391" spans="1:7" x14ac:dyDescent="0.25">
      <c r="A391" s="15">
        <v>7</v>
      </c>
      <c r="B391" s="6" t="s">
        <v>668</v>
      </c>
      <c r="C391" s="4">
        <v>25</v>
      </c>
      <c r="D391" s="5">
        <v>116</v>
      </c>
      <c r="E391" s="7">
        <v>8.5571759259259249E-4</v>
      </c>
      <c r="F391" s="3">
        <v>58.43</v>
      </c>
      <c r="G391" s="8"/>
    </row>
    <row r="392" spans="1:7" x14ac:dyDescent="0.25">
      <c r="A392" s="15">
        <v>7</v>
      </c>
      <c r="B392" s="6" t="s">
        <v>668</v>
      </c>
      <c r="C392" s="4">
        <v>25</v>
      </c>
      <c r="D392" s="5">
        <v>116</v>
      </c>
      <c r="E392" s="7">
        <v>8.5300925925925919E-4</v>
      </c>
      <c r="F392" s="3">
        <v>58.62</v>
      </c>
      <c r="G392" s="8"/>
    </row>
    <row r="393" spans="1:7" x14ac:dyDescent="0.25">
      <c r="A393" s="15">
        <v>7</v>
      </c>
      <c r="B393" s="6" t="s">
        <v>668</v>
      </c>
      <c r="C393" s="4">
        <v>25</v>
      </c>
      <c r="D393" s="5">
        <v>116</v>
      </c>
      <c r="E393" s="7">
        <v>8.8057870370370373E-4</v>
      </c>
      <c r="F393" s="3">
        <v>56.78</v>
      </c>
      <c r="G393" s="8"/>
    </row>
    <row r="394" spans="1:7" x14ac:dyDescent="0.25">
      <c r="A394" s="15">
        <v>7</v>
      </c>
      <c r="B394" s="6" t="s">
        <v>668</v>
      </c>
      <c r="C394" s="4">
        <v>25</v>
      </c>
      <c r="D394" s="5">
        <v>116</v>
      </c>
      <c r="E394" s="7">
        <v>8.4319444444444448E-4</v>
      </c>
      <c r="F394" s="3">
        <v>59.3</v>
      </c>
      <c r="G394" s="8"/>
    </row>
    <row r="395" spans="1:7" x14ac:dyDescent="0.25">
      <c r="A395" s="15">
        <v>7</v>
      </c>
      <c r="B395" s="6" t="s">
        <v>668</v>
      </c>
      <c r="C395" s="4">
        <v>25</v>
      </c>
      <c r="D395" s="5">
        <v>116</v>
      </c>
      <c r="E395" s="7">
        <v>8.5046296296296302E-4</v>
      </c>
      <c r="F395" s="3">
        <v>58.79</v>
      </c>
      <c r="G395" s="8"/>
    </row>
    <row r="396" spans="1:7" x14ac:dyDescent="0.25">
      <c r="A396" s="15">
        <v>7</v>
      </c>
      <c r="B396" s="6" t="s">
        <v>668</v>
      </c>
      <c r="C396" s="4">
        <v>25</v>
      </c>
      <c r="D396" s="5">
        <v>116</v>
      </c>
      <c r="E396" s="7">
        <v>8.607407407407408E-4</v>
      </c>
      <c r="F396" s="3">
        <v>58.09</v>
      </c>
      <c r="G396" s="8"/>
    </row>
    <row r="397" spans="1:7" x14ac:dyDescent="0.25">
      <c r="A397" s="15">
        <v>7</v>
      </c>
      <c r="B397" s="6" t="s">
        <v>668</v>
      </c>
      <c r="C397" s="4">
        <v>25</v>
      </c>
      <c r="D397" s="5">
        <v>116</v>
      </c>
      <c r="E397" s="7">
        <v>8.6737268518518511E-4</v>
      </c>
      <c r="F397" s="3">
        <v>57.65</v>
      </c>
      <c r="G397" s="8"/>
    </row>
    <row r="398" spans="1:7" x14ac:dyDescent="0.25">
      <c r="A398" s="15">
        <v>7</v>
      </c>
      <c r="B398" s="6" t="s">
        <v>668</v>
      </c>
      <c r="C398" s="4">
        <v>25</v>
      </c>
      <c r="D398" s="5">
        <v>116</v>
      </c>
      <c r="E398" s="7">
        <v>8.4123842592592583E-4</v>
      </c>
      <c r="F398" s="3">
        <v>59.44</v>
      </c>
      <c r="G398" s="8"/>
    </row>
    <row r="399" spans="1:7" x14ac:dyDescent="0.25">
      <c r="A399" s="15">
        <v>7</v>
      </c>
      <c r="B399" s="6" t="s">
        <v>668</v>
      </c>
      <c r="C399" s="4">
        <v>25</v>
      </c>
      <c r="D399" s="5">
        <v>116</v>
      </c>
      <c r="E399" s="7">
        <v>8.510648148148148E-4</v>
      </c>
      <c r="F399" s="3">
        <v>58.75</v>
      </c>
      <c r="G399" s="8"/>
    </row>
    <row r="400" spans="1:7" x14ac:dyDescent="0.25">
      <c r="A400" s="15">
        <v>7</v>
      </c>
      <c r="B400" s="6" t="s">
        <v>668</v>
      </c>
      <c r="C400" s="4">
        <v>25</v>
      </c>
      <c r="D400" s="5">
        <v>116</v>
      </c>
      <c r="E400" s="7">
        <v>8.4741898148148155E-4</v>
      </c>
      <c r="F400" s="3">
        <v>59</v>
      </c>
      <c r="G400" s="8"/>
    </row>
    <row r="401" spans="1:7" x14ac:dyDescent="0.25">
      <c r="A401" s="15">
        <v>7</v>
      </c>
      <c r="B401" s="6" t="s">
        <v>668</v>
      </c>
      <c r="C401" s="4">
        <v>25</v>
      </c>
      <c r="D401" s="5">
        <v>116</v>
      </c>
      <c r="E401" s="7">
        <v>8.6751157407407404E-4</v>
      </c>
      <c r="F401" s="3">
        <v>57.64</v>
      </c>
      <c r="G401" s="8"/>
    </row>
    <row r="402" spans="1:7" x14ac:dyDescent="0.25">
      <c r="A402" s="15">
        <v>7</v>
      </c>
      <c r="B402" s="6" t="s">
        <v>668</v>
      </c>
      <c r="C402" s="4">
        <v>25</v>
      </c>
      <c r="D402" s="5">
        <v>116</v>
      </c>
      <c r="E402" s="7">
        <v>8.8181712962962953E-4</v>
      </c>
      <c r="F402" s="3">
        <v>56.7</v>
      </c>
      <c r="G402" s="8"/>
    </row>
    <row r="403" spans="1:7" x14ac:dyDescent="0.25">
      <c r="A403" s="15">
        <v>7</v>
      </c>
      <c r="B403" s="6" t="s">
        <v>668</v>
      </c>
      <c r="C403" s="4">
        <v>25</v>
      </c>
      <c r="D403" s="5">
        <v>116</v>
      </c>
      <c r="E403" s="7">
        <v>9.8675925925925927E-4</v>
      </c>
      <c r="F403" s="3">
        <v>50.67</v>
      </c>
      <c r="G403" s="8"/>
    </row>
    <row r="404" spans="1:7" x14ac:dyDescent="0.25">
      <c r="A404" s="15">
        <v>7</v>
      </c>
      <c r="B404" s="6" t="s">
        <v>668</v>
      </c>
      <c r="C404" s="4">
        <v>25</v>
      </c>
      <c r="D404" s="5">
        <v>116</v>
      </c>
      <c r="E404" s="7">
        <v>8.4409722222222221E-4</v>
      </c>
      <c r="F404" s="3">
        <v>59.23</v>
      </c>
      <c r="G404" s="8"/>
    </row>
    <row r="405" spans="1:7" x14ac:dyDescent="0.25">
      <c r="A405" s="15">
        <v>7</v>
      </c>
      <c r="B405" s="6" t="s">
        <v>668</v>
      </c>
      <c r="C405" s="4">
        <v>25</v>
      </c>
      <c r="D405" s="5">
        <v>116</v>
      </c>
      <c r="E405" s="7">
        <v>8.4255787037037036E-4</v>
      </c>
      <c r="F405" s="3">
        <v>59.34</v>
      </c>
      <c r="G405" s="8"/>
    </row>
    <row r="406" spans="1:7" x14ac:dyDescent="0.25">
      <c r="A406" s="15">
        <v>7</v>
      </c>
      <c r="B406" s="6" t="s">
        <v>668</v>
      </c>
      <c r="C406" s="4">
        <v>25</v>
      </c>
      <c r="D406" s="5">
        <v>116</v>
      </c>
      <c r="E406" s="7">
        <v>8.3835648148148148E-4</v>
      </c>
      <c r="F406" s="3">
        <v>59.64</v>
      </c>
      <c r="G406" s="8"/>
    </row>
    <row r="407" spans="1:7" x14ac:dyDescent="0.25">
      <c r="A407" s="15">
        <v>7</v>
      </c>
      <c r="B407" s="6" t="s">
        <v>668</v>
      </c>
      <c r="C407" s="4">
        <v>25</v>
      </c>
      <c r="D407" s="5">
        <v>116</v>
      </c>
      <c r="E407" s="7">
        <v>8.397569444444443E-4</v>
      </c>
      <c r="F407" s="3">
        <v>59.54</v>
      </c>
      <c r="G407" s="8"/>
    </row>
    <row r="408" spans="1:7" x14ac:dyDescent="0.25">
      <c r="A408" s="15">
        <v>7</v>
      </c>
      <c r="B408" s="6" t="s">
        <v>668</v>
      </c>
      <c r="C408" s="4">
        <v>25</v>
      </c>
      <c r="D408" s="5">
        <v>116</v>
      </c>
      <c r="E408" s="7">
        <v>8.4101851851851861E-4</v>
      </c>
      <c r="F408" s="3">
        <v>59.45</v>
      </c>
      <c r="G408" s="8"/>
    </row>
    <row r="409" spans="1:7" x14ac:dyDescent="0.25">
      <c r="A409" s="15">
        <v>7</v>
      </c>
      <c r="B409" s="6" t="s">
        <v>668</v>
      </c>
      <c r="C409" s="4">
        <v>25</v>
      </c>
      <c r="D409" s="5">
        <v>116</v>
      </c>
      <c r="E409" s="7">
        <v>8.348379629629629E-4</v>
      </c>
      <c r="F409" s="3">
        <v>59.89</v>
      </c>
      <c r="G409" s="8"/>
    </row>
    <row r="410" spans="1:7" x14ac:dyDescent="0.25">
      <c r="A410" s="15">
        <v>7</v>
      </c>
      <c r="B410" s="6" t="s">
        <v>668</v>
      </c>
      <c r="C410" s="4">
        <v>25</v>
      </c>
      <c r="D410" s="5">
        <v>116</v>
      </c>
      <c r="E410" s="7">
        <v>8.3456018518518514E-4</v>
      </c>
      <c r="F410" s="3">
        <v>59.91</v>
      </c>
      <c r="G410" s="8"/>
    </row>
    <row r="411" spans="1:7" x14ac:dyDescent="0.25">
      <c r="A411" s="15">
        <v>7</v>
      </c>
      <c r="B411" s="6" t="s">
        <v>45</v>
      </c>
      <c r="C411" s="4">
        <v>24</v>
      </c>
      <c r="D411" s="5">
        <v>113</v>
      </c>
      <c r="E411" s="7">
        <v>1.1107175925925926E-3</v>
      </c>
      <c r="F411" s="3">
        <v>45.02</v>
      </c>
      <c r="G411" s="8"/>
    </row>
    <row r="412" spans="1:7" x14ac:dyDescent="0.25">
      <c r="A412" s="15">
        <v>7</v>
      </c>
      <c r="B412" s="6" t="s">
        <v>45</v>
      </c>
      <c r="C412" s="4">
        <v>24</v>
      </c>
      <c r="D412" s="5">
        <v>113</v>
      </c>
      <c r="E412" s="7">
        <v>8.7660879629629634E-4</v>
      </c>
      <c r="F412" s="3">
        <v>57.04</v>
      </c>
      <c r="G412" s="8"/>
    </row>
    <row r="413" spans="1:7" x14ac:dyDescent="0.25">
      <c r="A413" s="15">
        <v>7</v>
      </c>
      <c r="B413" s="6" t="s">
        <v>45</v>
      </c>
      <c r="C413" s="4">
        <v>24</v>
      </c>
      <c r="D413" s="5">
        <v>113</v>
      </c>
      <c r="E413" s="7">
        <v>8.6686342592592598E-4</v>
      </c>
      <c r="F413" s="3">
        <v>57.68</v>
      </c>
      <c r="G413" s="8"/>
    </row>
    <row r="414" spans="1:7" x14ac:dyDescent="0.25">
      <c r="A414" s="15">
        <v>7</v>
      </c>
      <c r="B414" s="6" t="s">
        <v>45</v>
      </c>
      <c r="C414" s="4">
        <v>24</v>
      </c>
      <c r="D414" s="5">
        <v>113</v>
      </c>
      <c r="E414" s="7">
        <v>8.6512731481481477E-4</v>
      </c>
      <c r="F414" s="3">
        <v>57.79</v>
      </c>
      <c r="G414" s="8"/>
    </row>
    <row r="415" spans="1:7" x14ac:dyDescent="0.25">
      <c r="A415" s="15">
        <v>7</v>
      </c>
      <c r="B415" s="6" t="s">
        <v>45</v>
      </c>
      <c r="C415" s="4">
        <v>24</v>
      </c>
      <c r="D415" s="5">
        <v>113</v>
      </c>
      <c r="E415" s="7">
        <v>8.6649305555555557E-4</v>
      </c>
      <c r="F415" s="3">
        <v>57.7</v>
      </c>
      <c r="G415" s="8"/>
    </row>
    <row r="416" spans="1:7" x14ac:dyDescent="0.25">
      <c r="A416" s="15">
        <v>7</v>
      </c>
      <c r="B416" s="6" t="s">
        <v>45</v>
      </c>
      <c r="C416" s="4">
        <v>24</v>
      </c>
      <c r="D416" s="5">
        <v>113</v>
      </c>
      <c r="E416" s="7">
        <v>8.7575231481481488E-4</v>
      </c>
      <c r="F416" s="3">
        <v>57.09</v>
      </c>
      <c r="G416" s="8"/>
    </row>
    <row r="417" spans="1:7" x14ac:dyDescent="0.25">
      <c r="A417" s="15">
        <v>7</v>
      </c>
      <c r="B417" s="6" t="s">
        <v>45</v>
      </c>
      <c r="C417" s="4">
        <v>24</v>
      </c>
      <c r="D417" s="5">
        <v>113</v>
      </c>
      <c r="E417" s="7">
        <v>8.6564814814814805E-4</v>
      </c>
      <c r="F417" s="3">
        <v>57.76</v>
      </c>
      <c r="G417" s="8"/>
    </row>
    <row r="418" spans="1:7" x14ac:dyDescent="0.25">
      <c r="A418" s="15">
        <v>7</v>
      </c>
      <c r="B418" s="6" t="s">
        <v>45</v>
      </c>
      <c r="C418" s="4">
        <v>24</v>
      </c>
      <c r="D418" s="5">
        <v>113</v>
      </c>
      <c r="E418" s="7">
        <v>8.7091435185185178E-4</v>
      </c>
      <c r="F418" s="3">
        <v>57.41</v>
      </c>
      <c r="G418" s="8"/>
    </row>
    <row r="419" spans="1:7" x14ac:dyDescent="0.25">
      <c r="A419" s="15">
        <v>7</v>
      </c>
      <c r="B419" s="6" t="s">
        <v>45</v>
      </c>
      <c r="C419" s="4">
        <v>24</v>
      </c>
      <c r="D419" s="5">
        <v>113</v>
      </c>
      <c r="E419" s="7">
        <v>8.6557870370370358E-4</v>
      </c>
      <c r="F419" s="3">
        <v>57.76</v>
      </c>
      <c r="G419" s="8"/>
    </row>
    <row r="420" spans="1:7" x14ac:dyDescent="0.25">
      <c r="A420" s="15">
        <v>7</v>
      </c>
      <c r="B420" s="6" t="s">
        <v>45</v>
      </c>
      <c r="C420" s="4">
        <v>24</v>
      </c>
      <c r="D420" s="5">
        <v>113</v>
      </c>
      <c r="E420" s="7">
        <v>8.8641203703703701E-4</v>
      </c>
      <c r="F420" s="3">
        <v>56.41</v>
      </c>
      <c r="G420" s="8"/>
    </row>
    <row r="421" spans="1:7" x14ac:dyDescent="0.25">
      <c r="A421" s="15">
        <v>7</v>
      </c>
      <c r="B421" s="6" t="s">
        <v>45</v>
      </c>
      <c r="C421" s="4">
        <v>24</v>
      </c>
      <c r="D421" s="5">
        <v>113</v>
      </c>
      <c r="E421" s="7">
        <v>8.8767361111111111E-4</v>
      </c>
      <c r="F421" s="3">
        <v>56.33</v>
      </c>
      <c r="G421" s="8"/>
    </row>
    <row r="422" spans="1:7" x14ac:dyDescent="0.25">
      <c r="A422" s="15">
        <v>7</v>
      </c>
      <c r="B422" s="6" t="s">
        <v>45</v>
      </c>
      <c r="C422" s="4">
        <v>24</v>
      </c>
      <c r="D422" s="5">
        <v>113</v>
      </c>
      <c r="E422" s="7">
        <v>8.9291666666666675E-4</v>
      </c>
      <c r="F422" s="3">
        <v>56</v>
      </c>
      <c r="G422" s="8"/>
    </row>
    <row r="423" spans="1:7" x14ac:dyDescent="0.25">
      <c r="A423" s="15">
        <v>7</v>
      </c>
      <c r="B423" s="6" t="s">
        <v>45</v>
      </c>
      <c r="C423" s="4">
        <v>24</v>
      </c>
      <c r="D423" s="5">
        <v>113</v>
      </c>
      <c r="E423" s="7">
        <v>8.629513888888889E-4</v>
      </c>
      <c r="F423" s="3">
        <v>57.94</v>
      </c>
      <c r="G423" s="8"/>
    </row>
    <row r="424" spans="1:7" x14ac:dyDescent="0.25">
      <c r="A424" s="15">
        <v>7</v>
      </c>
      <c r="B424" s="6" t="s">
        <v>45</v>
      </c>
      <c r="C424" s="4">
        <v>24</v>
      </c>
      <c r="D424" s="5">
        <v>113</v>
      </c>
      <c r="E424" s="7">
        <v>9.6946759259259262E-4</v>
      </c>
      <c r="F424" s="3">
        <v>51.57</v>
      </c>
      <c r="G424" s="8"/>
    </row>
    <row r="425" spans="1:7" x14ac:dyDescent="0.25">
      <c r="A425" s="15">
        <v>7</v>
      </c>
      <c r="B425" s="6" t="s">
        <v>45</v>
      </c>
      <c r="C425" s="4">
        <v>24</v>
      </c>
      <c r="D425" s="5">
        <v>113</v>
      </c>
      <c r="E425" s="7">
        <v>8.6798611111111115E-4</v>
      </c>
      <c r="F425" s="3">
        <v>57.6</v>
      </c>
      <c r="G425" s="8"/>
    </row>
    <row r="426" spans="1:7" x14ac:dyDescent="0.25">
      <c r="A426" s="15">
        <v>7</v>
      </c>
      <c r="B426" s="6" t="s">
        <v>45</v>
      </c>
      <c r="C426" s="4">
        <v>24</v>
      </c>
      <c r="D426" s="5">
        <v>113</v>
      </c>
      <c r="E426" s="7">
        <v>8.5730324074074083E-4</v>
      </c>
      <c r="F426" s="3">
        <v>58.32</v>
      </c>
      <c r="G426" s="8"/>
    </row>
    <row r="427" spans="1:7" x14ac:dyDescent="0.25">
      <c r="A427" s="15">
        <v>7</v>
      </c>
      <c r="B427" s="6" t="s">
        <v>45</v>
      </c>
      <c r="C427" s="4">
        <v>24</v>
      </c>
      <c r="D427" s="5">
        <v>113</v>
      </c>
      <c r="E427" s="7">
        <v>8.7392361111111123E-4</v>
      </c>
      <c r="F427" s="3">
        <v>57.21</v>
      </c>
      <c r="G427" s="8"/>
    </row>
    <row r="428" spans="1:7" x14ac:dyDescent="0.25">
      <c r="A428" s="15">
        <v>7</v>
      </c>
      <c r="B428" s="6" t="s">
        <v>45</v>
      </c>
      <c r="C428" s="4">
        <v>24</v>
      </c>
      <c r="D428" s="5">
        <v>113</v>
      </c>
      <c r="E428" s="7">
        <v>8.5805555555555559E-4</v>
      </c>
      <c r="F428" s="3">
        <v>58.27</v>
      </c>
      <c r="G428" s="8"/>
    </row>
    <row r="429" spans="1:7" x14ac:dyDescent="0.25">
      <c r="A429" s="15">
        <v>7</v>
      </c>
      <c r="B429" s="6" t="s">
        <v>45</v>
      </c>
      <c r="C429" s="4">
        <v>24</v>
      </c>
      <c r="D429" s="5">
        <v>113</v>
      </c>
      <c r="E429" s="7">
        <v>8.5216435185185178E-4</v>
      </c>
      <c r="F429" s="3">
        <v>58.67</v>
      </c>
      <c r="G429" s="8"/>
    </row>
    <row r="430" spans="1:7" x14ac:dyDescent="0.25">
      <c r="A430" s="15">
        <v>7</v>
      </c>
      <c r="B430" s="6" t="s">
        <v>45</v>
      </c>
      <c r="C430" s="4">
        <v>24</v>
      </c>
      <c r="D430" s="5">
        <v>113</v>
      </c>
      <c r="E430" s="7">
        <v>8.5866898148148152E-4</v>
      </c>
      <c r="F430" s="3">
        <v>58.23</v>
      </c>
      <c r="G430" s="8"/>
    </row>
    <row r="431" spans="1:7" x14ac:dyDescent="0.25">
      <c r="A431" s="15">
        <v>7</v>
      </c>
      <c r="B431" s="6" t="s">
        <v>45</v>
      </c>
      <c r="C431" s="4">
        <v>24</v>
      </c>
      <c r="D431" s="5">
        <v>113</v>
      </c>
      <c r="E431" s="7">
        <v>8.5123842592592586E-4</v>
      </c>
      <c r="F431" s="3">
        <v>58.74</v>
      </c>
      <c r="G431" s="8"/>
    </row>
    <row r="432" spans="1:7" x14ac:dyDescent="0.25">
      <c r="A432" s="15">
        <v>7</v>
      </c>
      <c r="B432" s="6" t="s">
        <v>45</v>
      </c>
      <c r="C432" s="4">
        <v>24</v>
      </c>
      <c r="D432" s="5">
        <v>113</v>
      </c>
      <c r="E432" s="7">
        <v>8.7765046296296289E-4</v>
      </c>
      <c r="F432" s="3">
        <v>56.97</v>
      </c>
      <c r="G432" s="8"/>
    </row>
    <row r="433" spans="1:7" x14ac:dyDescent="0.25">
      <c r="A433" s="15">
        <v>7</v>
      </c>
      <c r="B433" s="6" t="s">
        <v>45</v>
      </c>
      <c r="C433" s="4">
        <v>24</v>
      </c>
      <c r="D433" s="5">
        <v>113</v>
      </c>
      <c r="E433" s="7">
        <v>1.1078819444444443E-3</v>
      </c>
      <c r="F433" s="3">
        <v>45.13</v>
      </c>
      <c r="G433" s="8"/>
    </row>
    <row r="434" spans="1:7" x14ac:dyDescent="0.25">
      <c r="A434" s="15">
        <v>7</v>
      </c>
      <c r="B434" s="6" t="s">
        <v>45</v>
      </c>
      <c r="C434" s="4">
        <v>24</v>
      </c>
      <c r="D434" s="5">
        <v>113</v>
      </c>
      <c r="E434" s="7">
        <v>8.6378472222222228E-4</v>
      </c>
      <c r="F434" s="3">
        <v>57.88</v>
      </c>
      <c r="G434" s="8"/>
    </row>
    <row r="435" spans="1:7" x14ac:dyDescent="0.25">
      <c r="A435" s="15">
        <v>7</v>
      </c>
      <c r="B435" s="6" t="s">
        <v>249</v>
      </c>
      <c r="C435" s="4">
        <v>5</v>
      </c>
      <c r="D435" s="5">
        <v>135</v>
      </c>
      <c r="E435" s="7">
        <v>8.6744212962962957E-4</v>
      </c>
      <c r="F435" s="3">
        <v>57.64</v>
      </c>
      <c r="G435" s="8"/>
    </row>
    <row r="436" spans="1:7" x14ac:dyDescent="0.25">
      <c r="A436" s="15">
        <v>7</v>
      </c>
      <c r="B436" s="6" t="s">
        <v>249</v>
      </c>
      <c r="C436" s="4">
        <v>5</v>
      </c>
      <c r="D436" s="5">
        <v>135</v>
      </c>
      <c r="E436" s="7">
        <v>8.2706018518518512E-4</v>
      </c>
      <c r="F436" s="3">
        <v>60.46</v>
      </c>
      <c r="G436" s="8"/>
    </row>
    <row r="437" spans="1:7" x14ac:dyDescent="0.25">
      <c r="A437" s="15">
        <v>7</v>
      </c>
      <c r="B437" s="6" t="s">
        <v>249</v>
      </c>
      <c r="C437" s="4">
        <v>5</v>
      </c>
      <c r="D437" s="5">
        <v>135</v>
      </c>
      <c r="E437" s="7">
        <v>8.2285879629629625E-4</v>
      </c>
      <c r="F437" s="3">
        <v>60.76</v>
      </c>
      <c r="G437" s="8"/>
    </row>
    <row r="438" spans="1:7" x14ac:dyDescent="0.25">
      <c r="A438" s="15">
        <v>7</v>
      </c>
      <c r="B438" s="6" t="s">
        <v>249</v>
      </c>
      <c r="C438" s="4">
        <v>5</v>
      </c>
      <c r="D438" s="5">
        <v>135</v>
      </c>
      <c r="E438" s="7">
        <v>8.394675925925925E-4</v>
      </c>
      <c r="F438" s="3">
        <v>59.56</v>
      </c>
      <c r="G438" s="8"/>
    </row>
    <row r="439" spans="1:7" x14ac:dyDescent="0.25">
      <c r="A439" s="15">
        <v>7</v>
      </c>
      <c r="B439" s="6" t="s">
        <v>249</v>
      </c>
      <c r="C439" s="4">
        <v>5</v>
      </c>
      <c r="D439" s="5">
        <v>135</v>
      </c>
      <c r="E439" s="7">
        <v>8.3320601851851861E-4</v>
      </c>
      <c r="F439" s="3">
        <v>60.01</v>
      </c>
      <c r="G439" s="8"/>
    </row>
    <row r="440" spans="1:7" x14ac:dyDescent="0.25">
      <c r="A440" s="15"/>
      <c r="B440" s="6"/>
      <c r="C440" s="4"/>
      <c r="D440" s="5"/>
      <c r="E440" s="7"/>
      <c r="F440" s="3"/>
      <c r="G440" s="8"/>
    </row>
    <row r="441" spans="1:7" x14ac:dyDescent="0.25">
      <c r="A441" s="15"/>
      <c r="B441" s="6"/>
      <c r="C441" s="4"/>
      <c r="D441" s="5"/>
      <c r="E441" s="7"/>
      <c r="F441" s="3"/>
      <c r="G441" s="8"/>
    </row>
    <row r="442" spans="1:7" x14ac:dyDescent="0.25">
      <c r="A442" s="15"/>
      <c r="B442" s="6"/>
      <c r="C442" s="4"/>
      <c r="D442" s="5"/>
      <c r="E442" s="7"/>
      <c r="F442" s="3"/>
      <c r="G442" s="8"/>
    </row>
    <row r="443" spans="1:7" x14ac:dyDescent="0.25">
      <c r="A443" s="15"/>
      <c r="B443" s="6"/>
      <c r="C443" s="4"/>
      <c r="D443" s="5"/>
      <c r="E443" s="7"/>
      <c r="F443" s="3"/>
      <c r="G443" s="8"/>
    </row>
    <row r="444" spans="1:7" x14ac:dyDescent="0.25">
      <c r="A444" s="15"/>
      <c r="B444" s="6"/>
      <c r="C444" s="4"/>
      <c r="D444" s="5"/>
      <c r="E444" s="7"/>
      <c r="F444" s="3"/>
      <c r="G444" s="8"/>
    </row>
    <row r="445" spans="1:7" x14ac:dyDescent="0.25">
      <c r="A445" s="15"/>
      <c r="B445" s="6"/>
      <c r="C445" s="4"/>
      <c r="D445" s="5"/>
      <c r="E445" s="7"/>
      <c r="F445" s="3"/>
      <c r="G445" s="8"/>
    </row>
    <row r="446" spans="1:7" x14ac:dyDescent="0.25">
      <c r="A446" s="15"/>
      <c r="B446" s="6"/>
      <c r="C446" s="4"/>
      <c r="D446" s="5"/>
      <c r="E446" s="7"/>
      <c r="F446" s="3"/>
      <c r="G446" s="8"/>
    </row>
    <row r="447" spans="1:7" x14ac:dyDescent="0.25">
      <c r="A447" s="15"/>
      <c r="B447" s="6"/>
      <c r="C447" s="4"/>
      <c r="D447" s="5"/>
      <c r="E447" s="7"/>
      <c r="F447" s="3"/>
      <c r="G447" s="8"/>
    </row>
    <row r="448" spans="1:7" x14ac:dyDescent="0.25">
      <c r="A448" s="15"/>
      <c r="B448" s="6"/>
      <c r="C448" s="4"/>
      <c r="D448" s="5"/>
      <c r="E448" s="7"/>
      <c r="F448" s="3"/>
      <c r="G448" s="8"/>
    </row>
    <row r="449" spans="1:7" x14ac:dyDescent="0.25">
      <c r="A449" s="15"/>
      <c r="B449" s="6"/>
      <c r="C449" s="4"/>
      <c r="D449" s="5"/>
      <c r="E449" s="7"/>
      <c r="F449" s="3"/>
      <c r="G449" s="8"/>
    </row>
    <row r="450" spans="1:7" x14ac:dyDescent="0.25">
      <c r="A450" s="15"/>
      <c r="B450" s="6"/>
      <c r="C450" s="4"/>
      <c r="D450" s="5"/>
      <c r="E450" s="7"/>
      <c r="F450" s="3"/>
      <c r="G450" s="8"/>
    </row>
    <row r="451" spans="1:7" x14ac:dyDescent="0.25">
      <c r="A451" s="15"/>
      <c r="B451" s="6"/>
      <c r="C451" s="4"/>
      <c r="D451" s="5"/>
      <c r="E451" s="7"/>
      <c r="F451" s="3"/>
      <c r="G451" s="8"/>
    </row>
    <row r="452" spans="1:7" x14ac:dyDescent="0.25">
      <c r="A452" s="15"/>
      <c r="B452" s="6"/>
      <c r="C452" s="4"/>
      <c r="D452" s="5"/>
      <c r="E452" s="7"/>
      <c r="F452" s="3"/>
      <c r="G452" s="8"/>
    </row>
    <row r="453" spans="1:7" x14ac:dyDescent="0.25">
      <c r="A453" s="15"/>
      <c r="B453" s="6"/>
      <c r="C453" s="4"/>
      <c r="D453" s="5"/>
      <c r="E453" s="7"/>
      <c r="F453" s="3"/>
      <c r="G453" s="8"/>
    </row>
    <row r="454" spans="1:7" x14ac:dyDescent="0.25">
      <c r="A454" s="15"/>
      <c r="B454" s="6"/>
      <c r="C454" s="4"/>
      <c r="D454" s="5"/>
      <c r="E454" s="7"/>
      <c r="F454" s="3"/>
      <c r="G454" s="8"/>
    </row>
    <row r="455" spans="1:7" x14ac:dyDescent="0.25">
      <c r="A455" s="15"/>
      <c r="B455" s="6"/>
      <c r="C455" s="4"/>
      <c r="D455" s="5"/>
      <c r="E455" s="7"/>
      <c r="F455" s="3"/>
      <c r="G455" s="8"/>
    </row>
    <row r="456" spans="1:7" x14ac:dyDescent="0.25">
      <c r="A456" s="15"/>
      <c r="B456" s="6"/>
      <c r="C456" s="4"/>
      <c r="D456" s="5"/>
      <c r="E456" s="7"/>
      <c r="F456" s="3"/>
      <c r="G456" s="8"/>
    </row>
    <row r="457" spans="1:7" x14ac:dyDescent="0.25">
      <c r="A457" s="15"/>
      <c r="B457" s="6"/>
      <c r="C457" s="4"/>
      <c r="D457" s="5"/>
      <c r="E457" s="7"/>
      <c r="F457" s="3"/>
      <c r="G457" s="8"/>
    </row>
    <row r="458" spans="1:7" x14ac:dyDescent="0.25">
      <c r="A458" s="15"/>
      <c r="B458" s="6"/>
      <c r="C458" s="4"/>
      <c r="D458" s="5"/>
      <c r="E458" s="7"/>
      <c r="F458" s="3"/>
      <c r="G458" s="8"/>
    </row>
    <row r="459" spans="1:7" x14ac:dyDescent="0.25">
      <c r="A459" s="15"/>
      <c r="B459" s="6"/>
      <c r="C459" s="4"/>
      <c r="D459" s="5"/>
      <c r="E459" s="7"/>
      <c r="F459" s="3"/>
      <c r="G459" s="8"/>
    </row>
    <row r="460" spans="1:7" x14ac:dyDescent="0.25">
      <c r="A460" s="15"/>
      <c r="B460" s="6"/>
      <c r="C460" s="4"/>
      <c r="D460" s="5"/>
      <c r="E460" s="7"/>
      <c r="F460" s="3"/>
      <c r="G460" s="8"/>
    </row>
    <row r="461" spans="1:7" x14ac:dyDescent="0.25">
      <c r="A461" s="15"/>
      <c r="B461" s="6"/>
      <c r="C461" s="4"/>
      <c r="D461" s="5"/>
      <c r="E461" s="7"/>
      <c r="F461" s="3"/>
      <c r="G461" s="8"/>
    </row>
    <row r="462" spans="1:7" x14ac:dyDescent="0.25">
      <c r="A462" s="15"/>
      <c r="B462" s="6"/>
      <c r="C462" s="4"/>
      <c r="D462" s="5"/>
      <c r="E462" s="7"/>
      <c r="F462" s="3"/>
      <c r="G462" s="8"/>
    </row>
    <row r="463" spans="1:7" x14ac:dyDescent="0.25">
      <c r="A463" s="15"/>
      <c r="B463" s="6"/>
      <c r="C463" s="4"/>
      <c r="D463" s="5"/>
      <c r="E463" s="7"/>
      <c r="F463" s="3"/>
      <c r="G463" s="8"/>
    </row>
    <row r="464" spans="1:7" x14ac:dyDescent="0.25">
      <c r="A464" s="15"/>
      <c r="B464" s="6"/>
      <c r="C464" s="4"/>
      <c r="D464" s="5"/>
      <c r="E464" s="7"/>
      <c r="F464" s="3"/>
      <c r="G464" s="8"/>
    </row>
    <row r="465" spans="1:7" x14ac:dyDescent="0.25">
      <c r="A465" s="15"/>
      <c r="B465" s="6"/>
      <c r="C465" s="4"/>
      <c r="D465" s="5"/>
      <c r="E465" s="7"/>
      <c r="F465" s="3"/>
      <c r="G465" s="8"/>
    </row>
    <row r="466" spans="1:7" x14ac:dyDescent="0.25">
      <c r="A466" s="15"/>
      <c r="B466" s="6"/>
      <c r="C466" s="4"/>
      <c r="D466" s="5"/>
      <c r="E466" s="7"/>
      <c r="F466" s="3"/>
      <c r="G466" s="8"/>
    </row>
    <row r="467" spans="1:7" x14ac:dyDescent="0.25">
      <c r="A467" s="15"/>
      <c r="B467" s="6"/>
      <c r="C467" s="4"/>
      <c r="D467" s="5"/>
      <c r="E467" s="7"/>
      <c r="F467" s="3"/>
      <c r="G467" s="8"/>
    </row>
    <row r="468" spans="1:7" x14ac:dyDescent="0.25">
      <c r="A468" s="15"/>
      <c r="B468" s="6"/>
      <c r="C468" s="4"/>
      <c r="D468" s="5"/>
      <c r="E468" s="7"/>
      <c r="F468" s="3"/>
      <c r="G468" s="8"/>
    </row>
    <row r="469" spans="1:7" x14ac:dyDescent="0.25">
      <c r="A469" s="15"/>
      <c r="B469" s="6"/>
      <c r="C469" s="4"/>
      <c r="D469" s="5"/>
      <c r="E469" s="7"/>
      <c r="F469" s="3"/>
      <c r="G469" s="8"/>
    </row>
    <row r="470" spans="1:7" x14ac:dyDescent="0.25">
      <c r="A470" s="15"/>
      <c r="B470" s="6"/>
      <c r="C470" s="4"/>
      <c r="D470" s="5"/>
      <c r="E470" s="7"/>
      <c r="F470" s="3"/>
      <c r="G470" s="8"/>
    </row>
    <row r="471" spans="1:7" x14ac:dyDescent="0.25">
      <c r="A471" s="15"/>
      <c r="B471" s="6"/>
      <c r="C471" s="4"/>
      <c r="D471" s="5"/>
      <c r="E471" s="7"/>
      <c r="F471" s="3"/>
      <c r="G471" s="8"/>
    </row>
    <row r="472" spans="1:7" x14ac:dyDescent="0.25">
      <c r="A472" s="15"/>
      <c r="B472" s="6"/>
      <c r="C472" s="4"/>
      <c r="D472" s="5"/>
      <c r="E472" s="7"/>
      <c r="F472" s="3"/>
      <c r="G472" s="8"/>
    </row>
    <row r="473" spans="1:7" x14ac:dyDescent="0.25">
      <c r="A473" s="15"/>
      <c r="B473" s="6"/>
      <c r="C473" s="4"/>
      <c r="D473" s="5"/>
      <c r="E473" s="7"/>
      <c r="F473" s="3"/>
      <c r="G473" s="8"/>
    </row>
    <row r="474" spans="1:7" x14ac:dyDescent="0.25">
      <c r="A474" s="15"/>
      <c r="B474" s="6"/>
      <c r="C474" s="4"/>
      <c r="D474" s="5"/>
      <c r="E474" s="7"/>
      <c r="F474" s="3"/>
      <c r="G474" s="8"/>
    </row>
    <row r="475" spans="1:7" x14ac:dyDescent="0.25">
      <c r="A475" s="15"/>
      <c r="B475" s="6"/>
      <c r="C475" s="4"/>
      <c r="D475" s="5"/>
      <c r="E475" s="7"/>
      <c r="F475" s="3"/>
      <c r="G475" s="8"/>
    </row>
    <row r="476" spans="1:7" x14ac:dyDescent="0.25">
      <c r="A476" s="15"/>
      <c r="B476" s="6"/>
      <c r="C476" s="4"/>
      <c r="D476" s="5"/>
      <c r="E476" s="7"/>
      <c r="F476" s="3"/>
      <c r="G476" s="8"/>
    </row>
    <row r="477" spans="1:7" x14ac:dyDescent="0.25">
      <c r="A477" s="15"/>
      <c r="B477" s="6"/>
      <c r="C477" s="4"/>
      <c r="D477" s="5"/>
      <c r="E477" s="7"/>
      <c r="F477" s="3"/>
      <c r="G477" s="8"/>
    </row>
    <row r="478" spans="1:7" x14ac:dyDescent="0.25">
      <c r="A478" s="15"/>
      <c r="B478" s="6"/>
      <c r="C478" s="4"/>
      <c r="D478" s="5"/>
      <c r="E478" s="7"/>
      <c r="F478" s="3"/>
      <c r="G478" s="8"/>
    </row>
    <row r="479" spans="1:7" x14ac:dyDescent="0.25">
      <c r="A479" s="15"/>
      <c r="B479" s="6"/>
      <c r="C479" s="4"/>
      <c r="D479" s="5"/>
      <c r="E479" s="7"/>
      <c r="F479" s="3"/>
      <c r="G479" s="8"/>
    </row>
    <row r="480" spans="1:7" x14ac:dyDescent="0.25">
      <c r="A480" s="15"/>
      <c r="B480" s="6"/>
      <c r="C480" s="4"/>
      <c r="D480" s="5"/>
      <c r="E480" s="7"/>
      <c r="F480" s="3"/>
      <c r="G480" s="8"/>
    </row>
    <row r="481" spans="1:7" x14ac:dyDescent="0.25">
      <c r="A481" s="15"/>
      <c r="B481" s="6"/>
      <c r="C481" s="4"/>
      <c r="D481" s="5"/>
      <c r="E481" s="7"/>
      <c r="F481" s="3"/>
      <c r="G481" s="8"/>
    </row>
    <row r="482" spans="1:7" x14ac:dyDescent="0.25">
      <c r="A482" s="15"/>
      <c r="B482" s="6"/>
      <c r="C482" s="4"/>
      <c r="D482" s="5"/>
      <c r="E482" s="7"/>
      <c r="F482" s="3"/>
      <c r="G482" s="8"/>
    </row>
    <row r="483" spans="1:7" x14ac:dyDescent="0.25">
      <c r="A483" s="15"/>
      <c r="B483" s="6"/>
      <c r="C483" s="4"/>
      <c r="D483" s="5"/>
      <c r="E483" s="7"/>
      <c r="F483" s="3"/>
      <c r="G483" s="8"/>
    </row>
    <row r="484" spans="1:7" x14ac:dyDescent="0.25">
      <c r="A484" s="15"/>
      <c r="B484" s="6"/>
      <c r="C484" s="4"/>
      <c r="D484" s="5"/>
      <c r="E484" s="7"/>
      <c r="F484" s="3"/>
      <c r="G484" s="8"/>
    </row>
    <row r="485" spans="1:7" x14ac:dyDescent="0.25">
      <c r="A485" s="15"/>
      <c r="B485" s="6"/>
      <c r="C485" s="4"/>
      <c r="D485" s="5"/>
      <c r="E485" s="7"/>
      <c r="F485" s="3"/>
      <c r="G485" s="8"/>
    </row>
    <row r="486" spans="1:7" x14ac:dyDescent="0.25">
      <c r="A486" s="15"/>
      <c r="B486" s="6"/>
      <c r="C486" s="4"/>
      <c r="D486" s="5"/>
      <c r="E486" s="7"/>
      <c r="F486" s="3"/>
      <c r="G486" s="8"/>
    </row>
    <row r="487" spans="1:7" x14ac:dyDescent="0.25">
      <c r="A487" s="15"/>
      <c r="B487" s="6"/>
      <c r="C487" s="4"/>
      <c r="D487" s="5"/>
      <c r="E487" s="7"/>
      <c r="F487" s="3"/>
      <c r="G487" s="8"/>
    </row>
    <row r="488" spans="1:7" x14ac:dyDescent="0.25">
      <c r="A488" s="15"/>
      <c r="B488" s="6"/>
      <c r="C488" s="4"/>
      <c r="D488" s="5"/>
      <c r="E488" s="7"/>
      <c r="F488" s="3"/>
      <c r="G488" s="8"/>
    </row>
    <row r="489" spans="1:7" x14ac:dyDescent="0.25">
      <c r="A489" s="15"/>
      <c r="B489" s="6"/>
      <c r="C489" s="4"/>
      <c r="D489" s="5"/>
      <c r="E489" s="7"/>
      <c r="F489" s="3"/>
      <c r="G489" s="8"/>
    </row>
    <row r="490" spans="1:7" x14ac:dyDescent="0.25">
      <c r="A490" s="15"/>
      <c r="B490" s="6"/>
      <c r="C490" s="4"/>
      <c r="D490" s="5"/>
      <c r="E490" s="7"/>
      <c r="F490" s="3"/>
      <c r="G490" s="8"/>
    </row>
    <row r="491" spans="1:7" x14ac:dyDescent="0.25">
      <c r="A491" s="15"/>
      <c r="B491" s="6"/>
      <c r="C491" s="4"/>
      <c r="D491" s="5"/>
      <c r="E491" s="7"/>
      <c r="F491" s="3"/>
      <c r="G491" s="8"/>
    </row>
    <row r="492" spans="1:7" x14ac:dyDescent="0.25">
      <c r="A492" s="15"/>
      <c r="B492" s="6"/>
      <c r="C492" s="4"/>
      <c r="D492" s="5"/>
      <c r="E492" s="7"/>
      <c r="F492" s="3"/>
      <c r="G492" s="8"/>
    </row>
    <row r="493" spans="1:7" x14ac:dyDescent="0.25">
      <c r="A493" s="15"/>
      <c r="B493" s="6"/>
      <c r="C493" s="4"/>
      <c r="D493" s="5"/>
      <c r="E493" s="7"/>
      <c r="F493" s="3"/>
      <c r="G493" s="8"/>
    </row>
    <row r="494" spans="1:7" x14ac:dyDescent="0.25">
      <c r="A494" s="15"/>
      <c r="B494" s="6"/>
      <c r="C494" s="4"/>
      <c r="D494" s="5"/>
      <c r="E494" s="7"/>
      <c r="F494" s="3"/>
      <c r="G494" s="8"/>
    </row>
    <row r="495" spans="1:7" x14ac:dyDescent="0.25">
      <c r="A495" s="15"/>
      <c r="B495" s="6"/>
      <c r="C495" s="4"/>
      <c r="D495" s="5"/>
      <c r="E495" s="7"/>
      <c r="F495" s="3"/>
      <c r="G495" s="8"/>
    </row>
    <row r="496" spans="1:7" x14ac:dyDescent="0.25">
      <c r="A496" s="15"/>
      <c r="B496" s="6"/>
      <c r="C496" s="4"/>
      <c r="D496" s="5"/>
      <c r="E496" s="7"/>
      <c r="F496" s="3"/>
      <c r="G496" s="8"/>
    </row>
    <row r="497" spans="1:7" x14ac:dyDescent="0.25">
      <c r="A497" s="15"/>
      <c r="B497" s="6"/>
      <c r="C497" s="4"/>
      <c r="D497" s="5"/>
      <c r="E497" s="7"/>
      <c r="F497" s="3"/>
      <c r="G497" s="8"/>
    </row>
    <row r="498" spans="1:7" x14ac:dyDescent="0.25">
      <c r="A498" s="15"/>
      <c r="B498" s="6"/>
      <c r="C498" s="4"/>
      <c r="D498" s="5"/>
      <c r="E498" s="7"/>
      <c r="F498" s="3"/>
      <c r="G498" s="8"/>
    </row>
    <row r="499" spans="1:7" x14ac:dyDescent="0.25">
      <c r="A499" s="15"/>
      <c r="B499" s="6"/>
      <c r="C499" s="4"/>
      <c r="D499" s="5"/>
      <c r="E499" s="7"/>
      <c r="F499" s="3"/>
      <c r="G499" s="8"/>
    </row>
    <row r="500" spans="1:7" x14ac:dyDescent="0.25">
      <c r="A500" s="15"/>
      <c r="B500" s="6"/>
      <c r="C500" s="4"/>
      <c r="D500" s="5"/>
      <c r="E500" s="7"/>
      <c r="F500" s="3"/>
      <c r="G500" s="8"/>
    </row>
    <row r="501" spans="1:7" x14ac:dyDescent="0.25">
      <c r="A501" s="15"/>
      <c r="B501" s="6"/>
      <c r="C501" s="4"/>
      <c r="D501" s="5"/>
      <c r="E501" s="7"/>
      <c r="F501" s="3"/>
      <c r="G501" s="8"/>
    </row>
    <row r="502" spans="1:7" x14ac:dyDescent="0.25">
      <c r="A502" s="15"/>
      <c r="B502" s="6"/>
      <c r="C502" s="4"/>
      <c r="D502" s="5"/>
      <c r="E502" s="7"/>
      <c r="F502" s="3"/>
      <c r="G502" s="8"/>
    </row>
    <row r="503" spans="1:7" x14ac:dyDescent="0.25">
      <c r="A503" s="15"/>
      <c r="B503" s="6"/>
      <c r="C503" s="4"/>
      <c r="D503" s="5"/>
      <c r="E503" s="7"/>
      <c r="F503" s="3"/>
      <c r="G503" s="8"/>
    </row>
    <row r="504" spans="1:7" x14ac:dyDescent="0.25">
      <c r="A504" s="15"/>
      <c r="B504" s="6"/>
      <c r="C504" s="4"/>
      <c r="D504" s="5"/>
      <c r="E504" s="7"/>
      <c r="F504" s="3"/>
      <c r="G504" s="8"/>
    </row>
    <row r="505" spans="1:7" x14ac:dyDescent="0.25">
      <c r="A505" s="15"/>
      <c r="B505" s="6"/>
      <c r="C505" s="4"/>
      <c r="D505" s="5"/>
      <c r="E505" s="7"/>
      <c r="F505" s="3"/>
      <c r="G505" s="8"/>
    </row>
    <row r="506" spans="1:7" x14ac:dyDescent="0.25">
      <c r="A506" s="15"/>
      <c r="B506" s="6"/>
      <c r="C506" s="4"/>
      <c r="D506" s="5"/>
      <c r="E506" s="7"/>
      <c r="F506" s="3"/>
      <c r="G506" s="8"/>
    </row>
    <row r="507" spans="1:7" x14ac:dyDescent="0.25">
      <c r="A507" s="15"/>
      <c r="B507" s="6"/>
      <c r="C507" s="4"/>
      <c r="D507" s="5"/>
      <c r="E507" s="7"/>
      <c r="F507" s="3"/>
      <c r="G507" s="8"/>
    </row>
    <row r="508" spans="1:7" x14ac:dyDescent="0.25">
      <c r="A508" s="15"/>
      <c r="B508" s="6"/>
      <c r="C508" s="4"/>
      <c r="D508" s="5"/>
      <c r="E508" s="7"/>
      <c r="F508" s="3"/>
      <c r="G508" s="8"/>
    </row>
    <row r="509" spans="1:7" x14ac:dyDescent="0.25">
      <c r="A509" s="15"/>
      <c r="B509" s="6"/>
      <c r="C509" s="4"/>
      <c r="D509" s="5"/>
      <c r="E509" s="7"/>
      <c r="F509" s="3"/>
      <c r="G509" s="8"/>
    </row>
    <row r="510" spans="1:7" x14ac:dyDescent="0.25">
      <c r="A510" s="15"/>
      <c r="B510" s="6"/>
      <c r="C510" s="4"/>
      <c r="D510" s="5"/>
      <c r="E510" s="7"/>
      <c r="F510" s="3"/>
      <c r="G510" s="8"/>
    </row>
    <row r="511" spans="1:7" x14ac:dyDescent="0.25">
      <c r="A511" s="15"/>
      <c r="B511" s="6"/>
      <c r="C511" s="4"/>
      <c r="D511" s="5"/>
      <c r="E511" s="7"/>
      <c r="F511" s="3"/>
      <c r="G511" s="8"/>
    </row>
    <row r="512" spans="1:7" x14ac:dyDescent="0.25">
      <c r="A512" s="15"/>
      <c r="B512" s="6"/>
      <c r="C512" s="4"/>
      <c r="D512" s="5"/>
      <c r="E512" s="7"/>
      <c r="F512" s="3"/>
      <c r="G512" s="8"/>
    </row>
    <row r="513" spans="1:7" x14ac:dyDescent="0.25">
      <c r="A513" s="15"/>
      <c r="B513" s="6"/>
      <c r="C513" s="4"/>
      <c r="D513" s="5"/>
      <c r="E513" s="7"/>
      <c r="F513" s="3"/>
      <c r="G513" s="8"/>
    </row>
    <row r="514" spans="1:7" x14ac:dyDescent="0.25">
      <c r="A514" s="15"/>
      <c r="B514" s="6"/>
      <c r="C514" s="4"/>
      <c r="D514" s="5"/>
      <c r="E514" s="7"/>
      <c r="F514" s="3"/>
      <c r="G514" s="8"/>
    </row>
    <row r="515" spans="1:7" x14ac:dyDescent="0.25">
      <c r="A515" s="15"/>
      <c r="B515" s="6"/>
      <c r="C515" s="4"/>
      <c r="D515" s="5"/>
      <c r="E515" s="7"/>
      <c r="F515" s="3"/>
      <c r="G515" s="8"/>
    </row>
    <row r="516" spans="1:7" x14ac:dyDescent="0.25">
      <c r="A516" s="15"/>
      <c r="B516" s="6"/>
      <c r="C516" s="4"/>
      <c r="D516" s="5"/>
      <c r="E516" s="7"/>
      <c r="F516" s="3"/>
      <c r="G516" s="8"/>
    </row>
    <row r="517" spans="1:7" x14ac:dyDescent="0.25">
      <c r="A517" s="15"/>
      <c r="B517" s="6"/>
      <c r="C517" s="4"/>
      <c r="D517" s="5"/>
      <c r="E517" s="7"/>
      <c r="F517" s="3"/>
      <c r="G517" s="8"/>
    </row>
    <row r="518" spans="1:7" x14ac:dyDescent="0.25">
      <c r="A518" s="15"/>
      <c r="B518" s="6"/>
      <c r="C518" s="4"/>
      <c r="D518" s="5"/>
      <c r="E518" s="7"/>
      <c r="F518" s="3"/>
      <c r="G518" s="8"/>
    </row>
    <row r="519" spans="1:7" x14ac:dyDescent="0.25">
      <c r="A519" s="15"/>
      <c r="B519" s="6"/>
      <c r="C519" s="4"/>
      <c r="D519" s="5"/>
      <c r="E519" s="7"/>
      <c r="F519" s="3"/>
      <c r="G519" s="8"/>
    </row>
    <row r="520" spans="1:7" x14ac:dyDescent="0.25">
      <c r="A520" s="15"/>
      <c r="B520" s="6"/>
      <c r="C520" s="4"/>
      <c r="D520" s="5"/>
      <c r="E520" s="7"/>
      <c r="F520" s="3"/>
      <c r="G520" s="8"/>
    </row>
    <row r="521" spans="1:7" x14ac:dyDescent="0.25">
      <c r="A521" s="15"/>
      <c r="B521" s="6"/>
      <c r="C521" s="4"/>
      <c r="D521" s="5"/>
      <c r="E521" s="7"/>
      <c r="F521" s="3"/>
      <c r="G521" s="8"/>
    </row>
    <row r="522" spans="1:7" x14ac:dyDescent="0.25">
      <c r="A522" s="15"/>
      <c r="B522" s="6"/>
      <c r="C522" s="4"/>
      <c r="D522" s="5"/>
      <c r="E522" s="7"/>
      <c r="F522" s="3"/>
      <c r="G522" s="8"/>
    </row>
    <row r="523" spans="1:7" x14ac:dyDescent="0.25">
      <c r="A523" s="15"/>
      <c r="B523" s="6"/>
      <c r="C523" s="4"/>
      <c r="D523" s="5"/>
      <c r="E523" s="7"/>
      <c r="F523" s="3"/>
      <c r="G523" s="8"/>
    </row>
    <row r="524" spans="1:7" x14ac:dyDescent="0.25">
      <c r="A524" s="15"/>
      <c r="B524" s="6"/>
      <c r="C524" s="4"/>
      <c r="D524" s="5"/>
      <c r="E524" s="7"/>
      <c r="F524" s="3"/>
      <c r="G524" s="8"/>
    </row>
    <row r="525" spans="1:7" x14ac:dyDescent="0.25">
      <c r="A525" s="15"/>
      <c r="B525" s="6"/>
      <c r="C525" s="4"/>
      <c r="D525" s="5"/>
      <c r="E525" s="7"/>
      <c r="F525" s="3"/>
      <c r="G525" s="8"/>
    </row>
    <row r="526" spans="1:7" x14ac:dyDescent="0.25">
      <c r="A526" s="15"/>
      <c r="B526" s="6"/>
      <c r="C526" s="4"/>
      <c r="D526" s="5"/>
      <c r="E526" s="7"/>
      <c r="F526" s="3"/>
      <c r="G526" s="8"/>
    </row>
    <row r="527" spans="1:7" x14ac:dyDescent="0.25">
      <c r="A527" s="15"/>
      <c r="B527" s="6"/>
      <c r="C527" s="4"/>
      <c r="D527" s="5"/>
      <c r="E527" s="7"/>
      <c r="F527" s="3"/>
      <c r="G527" s="8"/>
    </row>
    <row r="528" spans="1:7" x14ac:dyDescent="0.25">
      <c r="A528" s="15"/>
      <c r="B528" s="6"/>
      <c r="C528" s="4"/>
      <c r="D528" s="5"/>
      <c r="E528" s="7"/>
      <c r="F528" s="3"/>
      <c r="G528" s="8"/>
    </row>
    <row r="529" spans="1:7" x14ac:dyDescent="0.25">
      <c r="A529" s="15"/>
      <c r="B529" s="6"/>
      <c r="C529" s="4"/>
      <c r="D529" s="5"/>
      <c r="E529" s="7"/>
      <c r="F529" s="3"/>
      <c r="G529" s="8"/>
    </row>
    <row r="530" spans="1:7" x14ac:dyDescent="0.25">
      <c r="A530" s="15"/>
      <c r="B530" s="6"/>
      <c r="C530" s="4"/>
      <c r="D530" s="5"/>
      <c r="E530" s="7"/>
      <c r="F530" s="3"/>
      <c r="G530" s="8"/>
    </row>
    <row r="531" spans="1:7" x14ac:dyDescent="0.25">
      <c r="A531" s="15"/>
      <c r="B531" s="6"/>
      <c r="C531" s="4"/>
      <c r="D531" s="5"/>
      <c r="E531" s="7"/>
      <c r="F531" s="3"/>
      <c r="G531" s="8"/>
    </row>
    <row r="532" spans="1:7" x14ac:dyDescent="0.25">
      <c r="A532" s="15"/>
      <c r="B532" s="6"/>
      <c r="C532" s="4"/>
      <c r="D532" s="5"/>
      <c r="E532" s="7"/>
      <c r="F532" s="3"/>
      <c r="G532" s="8"/>
    </row>
    <row r="533" spans="1:7" x14ac:dyDescent="0.25">
      <c r="A533" s="15"/>
      <c r="B533" s="6"/>
      <c r="C533" s="4"/>
      <c r="D533" s="5"/>
      <c r="E533" s="7"/>
      <c r="F533" s="3"/>
      <c r="G533" s="8"/>
    </row>
    <row r="534" spans="1:7" x14ac:dyDescent="0.25">
      <c r="A534" s="15"/>
      <c r="B534" s="6"/>
      <c r="C534" s="4"/>
      <c r="D534" s="5"/>
      <c r="E534" s="7"/>
      <c r="F534" s="3"/>
      <c r="G534" s="8"/>
    </row>
    <row r="535" spans="1:7" x14ac:dyDescent="0.25">
      <c r="A535" s="15"/>
      <c r="B535" s="6"/>
      <c r="C535" s="4"/>
      <c r="D535" s="5"/>
      <c r="E535" s="7"/>
      <c r="F535" s="3"/>
      <c r="G535" s="8"/>
    </row>
    <row r="536" spans="1:7" x14ac:dyDescent="0.25">
      <c r="A536" s="15"/>
      <c r="B536" s="6"/>
      <c r="C536" s="4"/>
      <c r="D536" s="5"/>
      <c r="E536" s="7"/>
      <c r="F536" s="3"/>
      <c r="G536" s="8"/>
    </row>
    <row r="537" spans="1:7" x14ac:dyDescent="0.25">
      <c r="A537" s="15"/>
      <c r="B537" s="6"/>
      <c r="C537" s="4"/>
      <c r="D537" s="5"/>
      <c r="E537" s="7"/>
      <c r="F537" s="3"/>
      <c r="G537" s="8"/>
    </row>
    <row r="538" spans="1:7" x14ac:dyDescent="0.25">
      <c r="A538" s="15"/>
      <c r="B538" s="6"/>
      <c r="C538" s="4"/>
      <c r="D538" s="5"/>
      <c r="E538" s="7"/>
      <c r="F538" s="3"/>
      <c r="G538" s="8"/>
    </row>
    <row r="539" spans="1:7" x14ac:dyDescent="0.25">
      <c r="A539" s="15"/>
      <c r="B539" s="6"/>
      <c r="C539" s="4"/>
      <c r="D539" s="5"/>
      <c r="E539" s="7"/>
      <c r="F539" s="3"/>
      <c r="G539" s="8"/>
    </row>
    <row r="540" spans="1:7" x14ac:dyDescent="0.25">
      <c r="A540" s="15"/>
      <c r="B540" s="6"/>
      <c r="C540" s="4"/>
      <c r="D540" s="5"/>
      <c r="E540" s="7"/>
      <c r="F540" s="3"/>
      <c r="G540" s="8"/>
    </row>
    <row r="541" spans="1:7" x14ac:dyDescent="0.25">
      <c r="A541" s="15"/>
      <c r="B541" s="6"/>
      <c r="C541" s="4"/>
      <c r="D541" s="5"/>
      <c r="E541" s="7"/>
      <c r="F541" s="3"/>
      <c r="G541" s="8"/>
    </row>
    <row r="542" spans="1:7" x14ac:dyDescent="0.25">
      <c r="A542" s="15"/>
      <c r="B542" s="6"/>
      <c r="C542" s="4"/>
      <c r="D542" s="5"/>
      <c r="E542" s="7"/>
      <c r="F542" s="3"/>
      <c r="G542" s="8"/>
    </row>
    <row r="543" spans="1:7" x14ac:dyDescent="0.25">
      <c r="A543" s="15"/>
      <c r="B543" s="6"/>
      <c r="C543" s="4"/>
      <c r="D543" s="5"/>
      <c r="E543" s="7"/>
      <c r="F543" s="3"/>
      <c r="G543" s="8"/>
    </row>
    <row r="544" spans="1:7" x14ac:dyDescent="0.25">
      <c r="A544" s="15"/>
      <c r="B544" s="6"/>
      <c r="C544" s="4"/>
      <c r="D544" s="5"/>
      <c r="E544" s="7"/>
      <c r="F544" s="3"/>
      <c r="G544" s="8"/>
    </row>
    <row r="545" spans="1:7" x14ac:dyDescent="0.25">
      <c r="A545" s="15"/>
      <c r="B545" s="6"/>
      <c r="C545" s="4"/>
      <c r="D545" s="5"/>
      <c r="E545" s="7"/>
      <c r="F545" s="3"/>
      <c r="G545" s="8"/>
    </row>
    <row r="546" spans="1:7" x14ac:dyDescent="0.25">
      <c r="A546" s="15"/>
      <c r="B546" s="6"/>
      <c r="C546" s="4"/>
      <c r="D546" s="5"/>
      <c r="E546" s="7"/>
      <c r="F546" s="3"/>
      <c r="G546" s="8"/>
    </row>
    <row r="547" spans="1:7" x14ac:dyDescent="0.25">
      <c r="A547" s="15"/>
      <c r="B547" s="6"/>
      <c r="C547" s="4"/>
      <c r="D547" s="5"/>
      <c r="E547" s="7"/>
      <c r="F547" s="3"/>
      <c r="G547" s="8"/>
    </row>
    <row r="548" spans="1:7" x14ac:dyDescent="0.25">
      <c r="A548" s="15"/>
      <c r="B548" s="6"/>
      <c r="C548" s="4"/>
      <c r="D548" s="5"/>
      <c r="E548" s="7"/>
      <c r="F548" s="3"/>
      <c r="G548" s="8"/>
    </row>
    <row r="549" spans="1:7" x14ac:dyDescent="0.25">
      <c r="A549" s="15"/>
      <c r="B549" s="6"/>
      <c r="C549" s="4"/>
      <c r="D549" s="5"/>
      <c r="E549" s="7"/>
      <c r="F549" s="3"/>
      <c r="G549" s="8"/>
    </row>
    <row r="550" spans="1:7" x14ac:dyDescent="0.25">
      <c r="A550" s="15"/>
      <c r="B550" s="6"/>
      <c r="C550" s="4"/>
      <c r="D550" s="5"/>
      <c r="E550" s="7"/>
      <c r="F550" s="3"/>
      <c r="G550" s="8"/>
    </row>
    <row r="551" spans="1:7" x14ac:dyDescent="0.25">
      <c r="A551" s="15"/>
      <c r="B551" s="6"/>
      <c r="C551" s="4"/>
      <c r="D551" s="5"/>
      <c r="E551" s="7"/>
      <c r="F551" s="3"/>
      <c r="G551" s="8"/>
    </row>
    <row r="552" spans="1:7" x14ac:dyDescent="0.25">
      <c r="A552" s="15"/>
      <c r="B552" s="6"/>
      <c r="C552" s="4"/>
      <c r="D552" s="5"/>
      <c r="E552" s="7"/>
      <c r="F552" s="3"/>
      <c r="G552" s="8"/>
    </row>
    <row r="553" spans="1:7" x14ac:dyDescent="0.25">
      <c r="A553" s="15"/>
      <c r="B553" s="6"/>
      <c r="C553" s="4"/>
      <c r="D553" s="5"/>
      <c r="E553" s="7"/>
      <c r="F553" s="3"/>
      <c r="G553" s="8"/>
    </row>
    <row r="554" spans="1:7" x14ac:dyDescent="0.25">
      <c r="A554" s="15"/>
      <c r="B554" s="6"/>
      <c r="C554" s="4"/>
      <c r="D554" s="5"/>
      <c r="E554" s="7"/>
      <c r="F554" s="3"/>
      <c r="G554" s="8"/>
    </row>
    <row r="555" spans="1:7" x14ac:dyDescent="0.25">
      <c r="A555" s="15"/>
      <c r="C555" s="4"/>
      <c r="D555" s="5"/>
      <c r="E555" s="7"/>
      <c r="F555" s="3"/>
      <c r="G555" s="8"/>
    </row>
    <row r="556" spans="1:7" x14ac:dyDescent="0.25">
      <c r="A556" s="15"/>
      <c r="C556" s="4"/>
      <c r="D556" s="5"/>
      <c r="E556" s="7"/>
      <c r="F556" s="3"/>
      <c r="G556" s="8"/>
    </row>
    <row r="557" spans="1:7" x14ac:dyDescent="0.25">
      <c r="A557" s="15"/>
      <c r="C557" s="4"/>
      <c r="D557" s="5"/>
      <c r="E557" s="7"/>
      <c r="F557" s="3"/>
      <c r="G557" s="8"/>
    </row>
    <row r="558" spans="1:7" x14ac:dyDescent="0.25">
      <c r="A558" s="15"/>
      <c r="C558" s="4"/>
      <c r="D558" s="5"/>
      <c r="E558" s="7"/>
      <c r="F558" s="3"/>
      <c r="G558" s="8"/>
    </row>
    <row r="559" spans="1:7" x14ac:dyDescent="0.25">
      <c r="A559" s="15"/>
      <c r="C559" s="4"/>
      <c r="D559" s="5"/>
      <c r="E559" s="7"/>
      <c r="F559" s="3"/>
      <c r="G559" s="8"/>
    </row>
    <row r="560" spans="1:7" x14ac:dyDescent="0.25">
      <c r="A560" s="15"/>
      <c r="C560" s="4"/>
      <c r="D560" s="5"/>
      <c r="E560" s="7"/>
      <c r="F560" s="3"/>
      <c r="G560" s="8"/>
    </row>
    <row r="561" spans="1:7" x14ac:dyDescent="0.25">
      <c r="A561" s="15"/>
      <c r="C561" s="4"/>
      <c r="D561" s="5"/>
      <c r="E561" s="7"/>
      <c r="F561" s="3"/>
      <c r="G561" s="8"/>
    </row>
    <row r="562" spans="1:7" x14ac:dyDescent="0.25">
      <c r="A562" s="15"/>
      <c r="C562" s="4"/>
      <c r="D562" s="5"/>
      <c r="E562" s="7"/>
      <c r="F562" s="3"/>
      <c r="G562" s="8"/>
    </row>
    <row r="563" spans="1:7" x14ac:dyDescent="0.25">
      <c r="A563" s="15"/>
      <c r="C563" s="4"/>
      <c r="D563" s="5"/>
      <c r="E563" s="7"/>
      <c r="F563" s="3"/>
      <c r="G563" s="8"/>
    </row>
    <row r="564" spans="1:7" x14ac:dyDescent="0.25">
      <c r="A564" s="15"/>
      <c r="C564" s="4"/>
      <c r="D564" s="5"/>
      <c r="E564" s="7"/>
      <c r="F564" s="3"/>
      <c r="G564" s="8"/>
    </row>
    <row r="565" spans="1:7" x14ac:dyDescent="0.25">
      <c r="A565" s="15"/>
      <c r="C565" s="4"/>
      <c r="D565" s="5"/>
      <c r="E565" s="7"/>
      <c r="F565" s="3"/>
      <c r="G565" s="8"/>
    </row>
    <row r="566" spans="1:7" x14ac:dyDescent="0.25">
      <c r="A566" s="15"/>
      <c r="C566" s="4"/>
      <c r="D566" s="5"/>
      <c r="E566" s="7"/>
      <c r="F566" s="3"/>
      <c r="G566" s="8"/>
    </row>
    <row r="567" spans="1:7" x14ac:dyDescent="0.25">
      <c r="A567" s="15"/>
      <c r="C567" s="4"/>
      <c r="D567" s="5"/>
      <c r="E567" s="7"/>
      <c r="F567" s="3"/>
      <c r="G567" s="8"/>
    </row>
    <row r="568" spans="1:7" x14ac:dyDescent="0.25">
      <c r="A568" s="15"/>
      <c r="C568" s="4"/>
      <c r="D568" s="5"/>
      <c r="E568" s="7"/>
      <c r="F568" s="3"/>
      <c r="G568" s="8"/>
    </row>
    <row r="569" spans="1:7" x14ac:dyDescent="0.25">
      <c r="A569" s="15"/>
      <c r="C569" s="4"/>
      <c r="D569" s="5"/>
      <c r="E569" s="7"/>
      <c r="F569" s="3"/>
      <c r="G569" s="8"/>
    </row>
    <row r="570" spans="1:7" x14ac:dyDescent="0.25">
      <c r="A570" s="15"/>
      <c r="C570" s="4"/>
      <c r="D570" s="5"/>
      <c r="E570" s="7"/>
      <c r="F570" s="3"/>
      <c r="G570" s="8"/>
    </row>
    <row r="571" spans="1:7" x14ac:dyDescent="0.25">
      <c r="A571" s="15"/>
      <c r="C571" s="4"/>
      <c r="D571" s="5"/>
      <c r="E571" s="7"/>
      <c r="F571" s="3"/>
      <c r="G571" s="8"/>
    </row>
    <row r="572" spans="1:7" x14ac:dyDescent="0.25">
      <c r="A572" s="15"/>
      <c r="C572" s="4"/>
      <c r="D572" s="5"/>
      <c r="E572" s="7"/>
      <c r="F572" s="3"/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6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3739-5B79-49C7-BCD0-7F073D705CDD}">
  <dimension ref="A1:M919"/>
  <sheetViews>
    <sheetView showGridLines="0" zoomScale="85" zoomScaleNormal="85" workbookViewId="0">
      <selection activeCell="A2" sqref="A2:A15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Fernando Mota</v>
      </c>
      <c r="J1" s="14" t="str">
        <f>K52</f>
        <v>Anderson Teixeira</v>
      </c>
      <c r="K1" s="14" t="str">
        <f>L52</f>
        <v>Joanes Gouvea</v>
      </c>
    </row>
    <row r="2" spans="1:13" x14ac:dyDescent="0.25">
      <c r="A2" s="28">
        <v>1</v>
      </c>
      <c r="B2" s="22" t="s">
        <v>33</v>
      </c>
      <c r="C2" s="33"/>
      <c r="D2" s="34"/>
      <c r="E2" s="34"/>
      <c r="F2" s="34"/>
      <c r="G2" s="35"/>
      <c r="H2" s="9" t="s">
        <v>8</v>
      </c>
      <c r="I2" s="7">
        <f ca="1">AVERAGE(J53:J97)</f>
        <v>5.7706644144144145E-4</v>
      </c>
      <c r="J2" s="7">
        <f ca="1">AVERAGE(K53:K97)</f>
        <v>5.79531719219219E-4</v>
      </c>
      <c r="K2" s="7">
        <f ca="1">AVERAGE(L53:L97)</f>
        <v>5.7789946196196184E-4</v>
      </c>
    </row>
    <row r="3" spans="1:13" x14ac:dyDescent="0.25">
      <c r="A3" s="28">
        <v>2</v>
      </c>
      <c r="B3" s="23" t="s">
        <v>38</v>
      </c>
      <c r="C3" s="36"/>
      <c r="D3" s="37"/>
      <c r="E3" s="37"/>
      <c r="F3" s="37"/>
      <c r="G3" s="38"/>
      <c r="H3" s="9" t="s">
        <v>7</v>
      </c>
      <c r="I3" s="7">
        <f ca="1">LARGE(J53:J97,1)</f>
        <v>6.5585648148148133E-4</v>
      </c>
      <c r="J3" s="7">
        <f ca="1">LARGE(K53:K97,1)</f>
        <v>6.5586805555555548E-4</v>
      </c>
      <c r="K3" s="7">
        <f ca="1">LARGE(L53:L97,1)</f>
        <v>6.3427083333333337E-4</v>
      </c>
      <c r="L3" s="7">
        <f ca="1">LARGE(I3:K3,1)</f>
        <v>6.5586805555555548E-4</v>
      </c>
      <c r="M3" s="27">
        <f ca="1">L3</f>
        <v>6.5586805555555548E-4</v>
      </c>
    </row>
    <row r="4" spans="1:13" x14ac:dyDescent="0.25">
      <c r="A4" s="28">
        <v>3</v>
      </c>
      <c r="B4" s="23" t="s">
        <v>37</v>
      </c>
      <c r="C4" s="36"/>
      <c r="D4" s="37"/>
      <c r="E4" s="37"/>
      <c r="F4" s="37"/>
      <c r="G4" s="38"/>
      <c r="H4" s="9" t="s">
        <v>6</v>
      </c>
      <c r="I4" s="7">
        <f ca="1">SMALL(J53:J97,1)</f>
        <v>5.7092592592592601E-4</v>
      </c>
      <c r="J4" s="7">
        <f ca="1">SMALL(K53:K97,1)</f>
        <v>5.7399305555555556E-4</v>
      </c>
      <c r="K4" s="7">
        <f ca="1">SMALL(L53:L97,1)</f>
        <v>5.7083333333333324E-4</v>
      </c>
      <c r="L4" s="7">
        <f ca="1">SMALL(I4:K4,1)</f>
        <v>5.7083333333333324E-4</v>
      </c>
      <c r="M4" s="27">
        <f ca="1">L4</f>
        <v>5.7083333333333324E-4</v>
      </c>
    </row>
    <row r="5" spans="1:13" x14ac:dyDescent="0.25">
      <c r="A5" s="28"/>
      <c r="B5" s="23" t="s">
        <v>32</v>
      </c>
      <c r="C5" s="36"/>
      <c r="D5" s="37"/>
      <c r="E5" s="37"/>
      <c r="F5" s="37"/>
      <c r="G5" s="38"/>
      <c r="H5" s="16" t="s">
        <v>11</v>
      </c>
      <c r="I5" s="7">
        <f ca="1">_xlfn.STDEV.S(J53:J97)</f>
        <v>1.3705346034013372E-5</v>
      </c>
      <c r="J5" s="7">
        <f ca="1">_xlfn.STDEV.S(K53:K97)</f>
        <v>1.3384490101138002E-5</v>
      </c>
      <c r="K5" s="7">
        <f ca="1">_xlfn.STDEV.S(L53:L97)</f>
        <v>1.0147750406822082E-5</v>
      </c>
    </row>
    <row r="6" spans="1:13" x14ac:dyDescent="0.25">
      <c r="A6" s="28"/>
      <c r="B6" s="23" t="s">
        <v>35</v>
      </c>
      <c r="C6" s="36"/>
      <c r="D6" s="37"/>
      <c r="E6" s="37"/>
      <c r="F6" s="37"/>
      <c r="G6" s="38"/>
      <c r="H6" s="9" t="s">
        <v>10</v>
      </c>
      <c r="I6" s="7">
        <f ca="1">SUM(J53:J97,1)</f>
        <v>1.0213514583333334</v>
      </c>
      <c r="J6" s="7">
        <f ca="1">SUM(K53:K97,1)</f>
        <v>1.0214426736111111</v>
      </c>
      <c r="K6" s="7">
        <f ca="1">SUM(L53:L97,1)</f>
        <v>1.0213822800925927</v>
      </c>
    </row>
    <row r="7" spans="1:13" x14ac:dyDescent="0.25">
      <c r="A7" s="28"/>
      <c r="B7" s="23" t="s">
        <v>43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250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249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251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41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46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9</v>
      </c>
      <c r="C13" s="1"/>
      <c r="D13" s="1"/>
      <c r="E13" s="1"/>
      <c r="F13" s="1"/>
      <c r="G13" s="1"/>
      <c r="I13" s="1"/>
      <c r="J13" s="1"/>
      <c r="K13" s="18">
        <f ca="1">SMALL(I4:K4,1)-L13</f>
        <v>5.7083333333333324E-4</v>
      </c>
    </row>
    <row r="14" spans="1:13" x14ac:dyDescent="0.25">
      <c r="A14" s="28"/>
      <c r="B14" s="23" t="s">
        <v>252</v>
      </c>
      <c r="C14" s="1"/>
      <c r="D14" s="1"/>
      <c r="E14" s="1"/>
      <c r="F14" s="1"/>
      <c r="G14" s="1"/>
      <c r="I14" s="1"/>
      <c r="J14" s="1"/>
      <c r="K14" s="18">
        <f ca="1">LARGE(I3:K3,1)+L13</f>
        <v>6.5586805555555548E-4</v>
      </c>
    </row>
    <row r="15" spans="1:13" x14ac:dyDescent="0.25">
      <c r="A15" s="28"/>
      <c r="B15" s="23" t="s">
        <v>29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1"/>
      <c r="B16" s="23"/>
      <c r="C16" s="1"/>
      <c r="D16" s="1"/>
      <c r="E16" s="1"/>
      <c r="F16" s="1"/>
      <c r="G16" s="1"/>
      <c r="I16" s="1"/>
      <c r="K16" s="1"/>
    </row>
    <row r="17" spans="1:11" x14ac:dyDescent="0.25">
      <c r="A17" s="21"/>
      <c r="B17" s="23"/>
      <c r="C17" s="1"/>
      <c r="D17" s="1"/>
      <c r="E17" s="1"/>
      <c r="F17" s="1"/>
      <c r="G17" s="1"/>
      <c r="I17" s="1"/>
      <c r="K17" s="1"/>
    </row>
    <row r="18" spans="1:11" x14ac:dyDescent="0.25">
      <c r="A18" s="21"/>
      <c r="B18" s="23"/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38</v>
      </c>
      <c r="L50" s="19">
        <f>MATCH(L52,$B$51:$B$919,0)</f>
        <v>75</v>
      </c>
    </row>
    <row r="51" spans="1:12" x14ac:dyDescent="0.25">
      <c r="A51" s="15">
        <v>6</v>
      </c>
      <c r="B51" s="6" t="s">
        <v>33</v>
      </c>
      <c r="C51" s="4">
        <v>37</v>
      </c>
      <c r="D51" s="5" t="s">
        <v>27</v>
      </c>
      <c r="E51" s="7">
        <v>6.5585648148148133E-4</v>
      </c>
      <c r="F51" s="3">
        <v>50.13</v>
      </c>
      <c r="G51" s="8"/>
      <c r="H51" s="8"/>
      <c r="I51" s="1"/>
      <c r="J51" s="20">
        <f>VLOOKUP(J$52,$B$50:$F$1500,2,FALSE)</f>
        <v>37</v>
      </c>
      <c r="K51" s="20">
        <f>VLOOKUP(K$52,$B$50:$F$1500,2,FALSE)</f>
        <v>37</v>
      </c>
      <c r="L51" s="20">
        <f>VLOOKUP(L$52,$B$50:$F$1500,2,FALSE)</f>
        <v>37</v>
      </c>
    </row>
    <row r="52" spans="1:12" x14ac:dyDescent="0.25">
      <c r="A52" s="15">
        <v>6</v>
      </c>
      <c r="B52" s="6" t="s">
        <v>33</v>
      </c>
      <c r="C52" s="4">
        <v>37</v>
      </c>
      <c r="D52" s="5" t="s">
        <v>27</v>
      </c>
      <c r="E52" s="7">
        <v>5.8442129629629632E-4</v>
      </c>
      <c r="F52" s="3">
        <v>56.25</v>
      </c>
      <c r="G52" s="8"/>
      <c r="H52" s="8"/>
      <c r="I52" s="24" t="s">
        <v>30</v>
      </c>
      <c r="J52" s="24" t="str">
        <f>VLOOKUP(1,$A$2:$B$29,2,FALSE)</f>
        <v>Fernando Mota</v>
      </c>
      <c r="K52" s="24" t="str">
        <f>VLOOKUP(2,$A$2:$B$29,2,FALSE)</f>
        <v>Anderson Teixeira</v>
      </c>
      <c r="L52" s="24" t="str">
        <f>VLOOKUP(3,$A$2:$B$29,2,FALSE)</f>
        <v>Joanes Gouvea</v>
      </c>
    </row>
    <row r="53" spans="1:12" x14ac:dyDescent="0.25">
      <c r="A53" s="15">
        <v>6</v>
      </c>
      <c r="B53" s="6" t="s">
        <v>33</v>
      </c>
      <c r="C53" s="4">
        <v>37</v>
      </c>
      <c r="D53" s="5" t="s">
        <v>27</v>
      </c>
      <c r="E53" s="7">
        <v>5.8293981481481489E-4</v>
      </c>
      <c r="F53" s="3">
        <v>56.4</v>
      </c>
      <c r="G53" s="8"/>
      <c r="H53" s="8"/>
      <c r="I53" s="2">
        <v>1</v>
      </c>
      <c r="J53" s="17" cm="1">
        <f t="array" aca="1" ref="J53:J89" ca="1">OFFSET($E$51:$E$919,J50-1,,J51)</f>
        <v>6.5585648148148133E-4</v>
      </c>
      <c r="K53" s="17" cm="1">
        <f t="array" aca="1" ref="K53:K89" ca="1">OFFSET($E$51:$E$919,K50-1,,K51)</f>
        <v>6.5586805555555548E-4</v>
      </c>
      <c r="L53" s="17" cm="1">
        <f t="array" aca="1" ref="L53:L89" ca="1">OFFSET($E$51:$E$919,L50-1,,L51)</f>
        <v>6.3427083333333337E-4</v>
      </c>
    </row>
    <row r="54" spans="1:12" x14ac:dyDescent="0.25">
      <c r="A54" s="15">
        <v>6</v>
      </c>
      <c r="B54" s="6" t="s">
        <v>33</v>
      </c>
      <c r="C54" s="4">
        <v>37</v>
      </c>
      <c r="D54" s="5" t="s">
        <v>27</v>
      </c>
      <c r="E54" s="7">
        <v>5.8376157407407411E-4</v>
      </c>
      <c r="F54" s="3">
        <v>56.32</v>
      </c>
      <c r="G54" s="8"/>
      <c r="H54" s="8"/>
      <c r="I54" s="2">
        <v>2</v>
      </c>
      <c r="J54" s="17">
        <f ca="1"/>
        <v>5.8442129629629632E-4</v>
      </c>
      <c r="K54" s="17">
        <f ca="1"/>
        <v>5.8893518518518518E-4</v>
      </c>
      <c r="L54" s="17">
        <f ca="1"/>
        <v>5.8706018518518515E-4</v>
      </c>
    </row>
    <row r="55" spans="1:12" x14ac:dyDescent="0.25">
      <c r="A55" s="15">
        <v>6</v>
      </c>
      <c r="B55" s="6" t="s">
        <v>33</v>
      </c>
      <c r="C55" s="4">
        <v>37</v>
      </c>
      <c r="D55" s="5" t="s">
        <v>27</v>
      </c>
      <c r="E55" s="7">
        <v>5.7939814814814822E-4</v>
      </c>
      <c r="F55" s="3">
        <v>56.74</v>
      </c>
      <c r="G55" s="8"/>
      <c r="H55" s="8"/>
      <c r="I55" s="2">
        <v>3</v>
      </c>
      <c r="J55" s="17">
        <f ca="1"/>
        <v>5.8293981481481489E-4</v>
      </c>
      <c r="K55" s="17">
        <f ca="1"/>
        <v>5.8855324074074072E-4</v>
      </c>
      <c r="L55" s="17">
        <f ca="1"/>
        <v>5.8376157407407411E-4</v>
      </c>
    </row>
    <row r="56" spans="1:12" x14ac:dyDescent="0.25">
      <c r="A56" s="15">
        <v>6</v>
      </c>
      <c r="B56" s="6" t="s">
        <v>33</v>
      </c>
      <c r="C56" s="4">
        <v>37</v>
      </c>
      <c r="D56" s="5" t="s">
        <v>27</v>
      </c>
      <c r="E56" s="7">
        <v>5.7667824074074078E-4</v>
      </c>
      <c r="F56" s="3">
        <v>57.01</v>
      </c>
      <c r="G56" s="8"/>
      <c r="H56" s="8"/>
      <c r="I56" s="2">
        <v>4</v>
      </c>
      <c r="J56" s="17">
        <f ca="1"/>
        <v>5.8376157407407411E-4</v>
      </c>
      <c r="K56" s="17">
        <f ca="1"/>
        <v>5.854166666666667E-4</v>
      </c>
      <c r="L56" s="17">
        <f ca="1"/>
        <v>5.8134259259259261E-4</v>
      </c>
    </row>
    <row r="57" spans="1:12" x14ac:dyDescent="0.25">
      <c r="A57" s="15">
        <v>6</v>
      </c>
      <c r="B57" s="6" t="s">
        <v>33</v>
      </c>
      <c r="C57" s="4">
        <v>37</v>
      </c>
      <c r="D57" s="5" t="s">
        <v>27</v>
      </c>
      <c r="E57" s="7">
        <v>5.7748842592592596E-4</v>
      </c>
      <c r="F57" s="3">
        <v>56.93</v>
      </c>
      <c r="G57" s="8"/>
      <c r="H57" s="8"/>
      <c r="I57" s="2">
        <v>5</v>
      </c>
      <c r="J57" s="17">
        <f ca="1"/>
        <v>5.7939814814814822E-4</v>
      </c>
      <c r="K57" s="17">
        <f ca="1"/>
        <v>5.820486111111112E-4</v>
      </c>
      <c r="L57" s="17">
        <f ca="1"/>
        <v>5.7881944444444441E-4</v>
      </c>
    </row>
    <row r="58" spans="1:12" x14ac:dyDescent="0.25">
      <c r="A58" s="15">
        <v>6</v>
      </c>
      <c r="B58" s="6" t="s">
        <v>33</v>
      </c>
      <c r="C58" s="4">
        <v>37</v>
      </c>
      <c r="D58" s="5" t="s">
        <v>27</v>
      </c>
      <c r="E58" s="7">
        <v>5.7627314814814813E-4</v>
      </c>
      <c r="F58" s="3">
        <v>57.05</v>
      </c>
      <c r="G58" s="8"/>
      <c r="H58" s="8"/>
      <c r="I58" s="2">
        <v>6</v>
      </c>
      <c r="J58" s="17">
        <f ca="1"/>
        <v>5.7667824074074078E-4</v>
      </c>
      <c r="K58" s="17">
        <f ca="1"/>
        <v>5.8020833333333329E-4</v>
      </c>
      <c r="L58" s="17">
        <f ca="1"/>
        <v>5.7515046296296296E-4</v>
      </c>
    </row>
    <row r="59" spans="1:12" x14ac:dyDescent="0.25">
      <c r="A59" s="15">
        <v>6</v>
      </c>
      <c r="B59" s="6" t="s">
        <v>33</v>
      </c>
      <c r="C59" s="4">
        <v>37</v>
      </c>
      <c r="D59" s="5" t="s">
        <v>27</v>
      </c>
      <c r="E59" s="7">
        <v>5.7454861111111107E-4</v>
      </c>
      <c r="F59" s="3">
        <v>57.22</v>
      </c>
      <c r="G59" s="8"/>
      <c r="H59" s="8"/>
      <c r="I59" s="2">
        <v>7</v>
      </c>
      <c r="J59" s="17">
        <f ca="1"/>
        <v>5.7748842592592596E-4</v>
      </c>
      <c r="K59" s="17">
        <f ca="1"/>
        <v>5.7629629629629621E-4</v>
      </c>
      <c r="L59" s="17">
        <f ca="1"/>
        <v>5.740046296296296E-4</v>
      </c>
    </row>
    <row r="60" spans="1:12" x14ac:dyDescent="0.25">
      <c r="A60" s="15">
        <v>6</v>
      </c>
      <c r="B60" s="6" t="s">
        <v>33</v>
      </c>
      <c r="C60" s="4">
        <v>37</v>
      </c>
      <c r="D60" s="5" t="s">
        <v>27</v>
      </c>
      <c r="E60" s="7">
        <v>5.7555555555555561E-4</v>
      </c>
      <c r="F60" s="3">
        <v>57.12</v>
      </c>
      <c r="G60" s="8"/>
      <c r="H60" s="8"/>
      <c r="I60" s="2">
        <v>8</v>
      </c>
      <c r="J60" s="17">
        <f ca="1"/>
        <v>5.7627314814814813E-4</v>
      </c>
      <c r="K60" s="17">
        <f ca="1"/>
        <v>5.7674768518518524E-4</v>
      </c>
      <c r="L60" s="17">
        <f ca="1"/>
        <v>5.7600694444444442E-4</v>
      </c>
    </row>
    <row r="61" spans="1:12" x14ac:dyDescent="0.25">
      <c r="A61" s="15">
        <v>6</v>
      </c>
      <c r="B61" s="6" t="s">
        <v>33</v>
      </c>
      <c r="C61" s="4">
        <v>37</v>
      </c>
      <c r="D61" s="5" t="s">
        <v>27</v>
      </c>
      <c r="E61" s="7">
        <v>5.7668981481481482E-4</v>
      </c>
      <c r="F61" s="3">
        <v>57.01</v>
      </c>
      <c r="G61" s="8"/>
      <c r="H61" s="8"/>
      <c r="I61" s="2">
        <v>9</v>
      </c>
      <c r="J61" s="17">
        <f ca="1"/>
        <v>5.7454861111111107E-4</v>
      </c>
      <c r="K61" s="17">
        <f ca="1"/>
        <v>5.7666666666666663E-4</v>
      </c>
      <c r="L61" s="17">
        <f ca="1"/>
        <v>5.7596064814814804E-4</v>
      </c>
    </row>
    <row r="62" spans="1:12" x14ac:dyDescent="0.25">
      <c r="A62" s="15">
        <v>6</v>
      </c>
      <c r="B62" s="6" t="s">
        <v>33</v>
      </c>
      <c r="C62" s="4">
        <v>37</v>
      </c>
      <c r="D62" s="5" t="s">
        <v>27</v>
      </c>
      <c r="E62" s="7">
        <v>5.7464120370370373E-4</v>
      </c>
      <c r="F62" s="3">
        <v>57.21</v>
      </c>
      <c r="G62" s="8"/>
      <c r="H62" s="8"/>
      <c r="I62" s="2">
        <v>10</v>
      </c>
      <c r="J62" s="17">
        <f ca="1"/>
        <v>5.7555555555555561E-4</v>
      </c>
      <c r="K62" s="17">
        <f ca="1"/>
        <v>5.7663194444444439E-4</v>
      </c>
      <c r="L62" s="17">
        <f ca="1"/>
        <v>5.8040509259259254E-4</v>
      </c>
    </row>
    <row r="63" spans="1:12" x14ac:dyDescent="0.25">
      <c r="A63" s="15">
        <v>6</v>
      </c>
      <c r="B63" s="6" t="s">
        <v>33</v>
      </c>
      <c r="C63" s="4">
        <v>37</v>
      </c>
      <c r="D63" s="5" t="s">
        <v>27</v>
      </c>
      <c r="E63" s="7">
        <v>5.7329861111111112E-4</v>
      </c>
      <c r="F63" s="3">
        <v>57.34</v>
      </c>
      <c r="G63" s="8"/>
      <c r="H63" s="8"/>
      <c r="I63" s="2">
        <v>11</v>
      </c>
      <c r="J63" s="17">
        <f ca="1"/>
        <v>5.7668981481481482E-4</v>
      </c>
      <c r="K63" s="17">
        <f ca="1"/>
        <v>5.8062499999999998E-4</v>
      </c>
      <c r="L63" s="17">
        <f ca="1"/>
        <v>5.7635416666666664E-4</v>
      </c>
    </row>
    <row r="64" spans="1:12" x14ac:dyDescent="0.25">
      <c r="A64" s="15">
        <v>6</v>
      </c>
      <c r="B64" s="6" t="s">
        <v>33</v>
      </c>
      <c r="C64" s="4">
        <v>37</v>
      </c>
      <c r="D64" s="5" t="s">
        <v>27</v>
      </c>
      <c r="E64" s="7">
        <v>5.7288194444444444E-4</v>
      </c>
      <c r="F64" s="3">
        <v>57.39</v>
      </c>
      <c r="G64" s="8"/>
      <c r="H64" s="8"/>
      <c r="I64" s="2">
        <v>12</v>
      </c>
      <c r="J64" s="17">
        <f ca="1"/>
        <v>5.7464120370370373E-4</v>
      </c>
      <c r="K64" s="17">
        <f ca="1"/>
        <v>5.7627314814814813E-4</v>
      </c>
      <c r="L64" s="17">
        <f ca="1"/>
        <v>5.7776620370370371E-4</v>
      </c>
    </row>
    <row r="65" spans="1:12" x14ac:dyDescent="0.25">
      <c r="A65" s="15">
        <v>6</v>
      </c>
      <c r="B65" s="6" t="s">
        <v>33</v>
      </c>
      <c r="C65" s="4">
        <v>37</v>
      </c>
      <c r="D65" s="5" t="s">
        <v>27</v>
      </c>
      <c r="E65" s="7">
        <v>5.7290509259259263E-4</v>
      </c>
      <c r="F65" s="3">
        <v>57.38</v>
      </c>
      <c r="G65" s="8"/>
      <c r="H65" s="8"/>
      <c r="I65" s="2">
        <v>13</v>
      </c>
      <c r="J65" s="17">
        <f ca="1"/>
        <v>5.7329861111111112E-4</v>
      </c>
      <c r="K65" s="17">
        <f ca="1"/>
        <v>5.753703703703704E-4</v>
      </c>
      <c r="L65" s="17">
        <f ca="1"/>
        <v>5.7734953703703702E-4</v>
      </c>
    </row>
    <row r="66" spans="1:12" x14ac:dyDescent="0.25">
      <c r="A66" s="15">
        <v>6</v>
      </c>
      <c r="B66" s="6" t="s">
        <v>33</v>
      </c>
      <c r="C66" s="4">
        <v>37</v>
      </c>
      <c r="D66" s="5" t="s">
        <v>27</v>
      </c>
      <c r="E66" s="7">
        <v>5.7178240740740746E-4</v>
      </c>
      <c r="F66" s="3">
        <v>57.5</v>
      </c>
      <c r="G66" s="8"/>
      <c r="H66" s="8"/>
      <c r="I66" s="2">
        <v>14</v>
      </c>
      <c r="J66" s="17">
        <f ca="1"/>
        <v>5.7288194444444444E-4</v>
      </c>
      <c r="K66" s="17">
        <f ca="1"/>
        <v>5.747916666666667E-4</v>
      </c>
      <c r="L66" s="17">
        <f ca="1"/>
        <v>5.763425925925926E-4</v>
      </c>
    </row>
    <row r="67" spans="1:12" x14ac:dyDescent="0.25">
      <c r="A67" s="15">
        <v>6</v>
      </c>
      <c r="B67" s="6" t="s">
        <v>33</v>
      </c>
      <c r="C67" s="4">
        <v>37</v>
      </c>
      <c r="D67" s="5" t="s">
        <v>27</v>
      </c>
      <c r="E67" s="7">
        <v>5.722685185185185E-4</v>
      </c>
      <c r="F67" s="3">
        <v>57.45</v>
      </c>
      <c r="G67" s="8"/>
      <c r="I67" s="2">
        <v>15</v>
      </c>
      <c r="J67" s="17">
        <f ca="1"/>
        <v>5.7290509259259263E-4</v>
      </c>
      <c r="K67" s="17">
        <f ca="1"/>
        <v>5.7625000000000005E-4</v>
      </c>
      <c r="L67" s="17">
        <f ca="1"/>
        <v>5.7777777777777786E-4</v>
      </c>
    </row>
    <row r="68" spans="1:12" x14ac:dyDescent="0.25">
      <c r="A68" s="15">
        <v>6</v>
      </c>
      <c r="B68" s="6" t="s">
        <v>33</v>
      </c>
      <c r="C68" s="4">
        <v>37</v>
      </c>
      <c r="D68" s="5" t="s">
        <v>27</v>
      </c>
      <c r="E68" s="7">
        <v>5.7486111111111117E-4</v>
      </c>
      <c r="F68" s="3">
        <v>57.19</v>
      </c>
      <c r="G68" s="8"/>
      <c r="I68" s="2">
        <v>16</v>
      </c>
      <c r="J68" s="17">
        <f ca="1"/>
        <v>5.7178240740740746E-4</v>
      </c>
      <c r="K68" s="17">
        <f ca="1"/>
        <v>5.7697916666666672E-4</v>
      </c>
      <c r="L68" s="17">
        <f ca="1"/>
        <v>5.7733796296296287E-4</v>
      </c>
    </row>
    <row r="69" spans="1:12" x14ac:dyDescent="0.25">
      <c r="A69" s="15">
        <v>6</v>
      </c>
      <c r="B69" s="6" t="s">
        <v>33</v>
      </c>
      <c r="C69" s="4">
        <v>37</v>
      </c>
      <c r="D69" s="5" t="s">
        <v>27</v>
      </c>
      <c r="E69" s="7">
        <v>5.7422453703703704E-4</v>
      </c>
      <c r="F69" s="3">
        <v>57.25</v>
      </c>
      <c r="G69" s="8"/>
      <c r="I69" s="2">
        <v>17</v>
      </c>
      <c r="J69" s="17">
        <f ca="1"/>
        <v>5.722685185185185E-4</v>
      </c>
      <c r="K69" s="17">
        <f ca="1"/>
        <v>5.7769675925925924E-4</v>
      </c>
      <c r="L69" s="17">
        <f ca="1"/>
        <v>5.7636574074074079E-4</v>
      </c>
    </row>
    <row r="70" spans="1:12" x14ac:dyDescent="0.25">
      <c r="A70" s="15">
        <v>6</v>
      </c>
      <c r="B70" s="6" t="s">
        <v>33</v>
      </c>
      <c r="C70" s="4">
        <v>37</v>
      </c>
      <c r="D70" s="5" t="s">
        <v>27</v>
      </c>
      <c r="E70" s="7">
        <v>5.7452546296296299E-4</v>
      </c>
      <c r="F70" s="3">
        <v>57.22</v>
      </c>
      <c r="G70" s="8"/>
      <c r="I70" s="2">
        <v>18</v>
      </c>
      <c r="J70" s="17">
        <f ca="1"/>
        <v>5.7486111111111117E-4</v>
      </c>
      <c r="K70" s="17">
        <f ca="1"/>
        <v>5.760532407407408E-4</v>
      </c>
      <c r="L70" s="17">
        <f ca="1"/>
        <v>5.7857638888888878E-4</v>
      </c>
    </row>
    <row r="71" spans="1:12" x14ac:dyDescent="0.25">
      <c r="A71" s="15">
        <v>6</v>
      </c>
      <c r="B71" s="6" t="s">
        <v>33</v>
      </c>
      <c r="C71" s="4">
        <v>37</v>
      </c>
      <c r="D71" s="5" t="s">
        <v>27</v>
      </c>
      <c r="E71" s="7">
        <v>5.7260416666666668E-4</v>
      </c>
      <c r="F71" s="3">
        <v>57.41</v>
      </c>
      <c r="G71" s="8"/>
      <c r="I71" s="2">
        <v>19</v>
      </c>
      <c r="J71" s="17">
        <f ca="1"/>
        <v>5.7422453703703704E-4</v>
      </c>
      <c r="K71" s="17">
        <f ca="1"/>
        <v>5.7540509259259253E-4</v>
      </c>
      <c r="L71" s="17">
        <f ca="1"/>
        <v>5.7666666666666663E-4</v>
      </c>
    </row>
    <row r="72" spans="1:12" x14ac:dyDescent="0.25">
      <c r="A72" s="15">
        <v>6</v>
      </c>
      <c r="B72" s="6" t="s">
        <v>33</v>
      </c>
      <c r="C72" s="4">
        <v>37</v>
      </c>
      <c r="D72" s="5" t="s">
        <v>27</v>
      </c>
      <c r="E72" s="7">
        <v>5.7519675925925935E-4</v>
      </c>
      <c r="F72" s="3">
        <v>57.15</v>
      </c>
      <c r="G72" s="8"/>
      <c r="I72" s="2">
        <v>20</v>
      </c>
      <c r="J72" s="17">
        <f ca="1"/>
        <v>5.7452546296296299E-4</v>
      </c>
      <c r="K72" s="17">
        <f ca="1"/>
        <v>5.747916666666667E-4</v>
      </c>
      <c r="L72" s="17">
        <f ca="1"/>
        <v>5.7841435185185177E-4</v>
      </c>
    </row>
    <row r="73" spans="1:12" x14ac:dyDescent="0.25">
      <c r="A73" s="15">
        <v>6</v>
      </c>
      <c r="B73" s="6" t="s">
        <v>33</v>
      </c>
      <c r="C73" s="4">
        <v>37</v>
      </c>
      <c r="D73" s="5" t="s">
        <v>27</v>
      </c>
      <c r="E73" s="7">
        <v>5.7428240740740747E-4</v>
      </c>
      <c r="F73" s="3">
        <v>57.25</v>
      </c>
      <c r="G73" s="8"/>
      <c r="I73" s="2">
        <v>21</v>
      </c>
      <c r="J73" s="17">
        <f ca="1"/>
        <v>5.7260416666666668E-4</v>
      </c>
      <c r="K73" s="17">
        <f ca="1"/>
        <v>5.7597222222222218E-4</v>
      </c>
      <c r="L73" s="17">
        <f ca="1"/>
        <v>5.8120370370370368E-4</v>
      </c>
    </row>
    <row r="74" spans="1:12" x14ac:dyDescent="0.25">
      <c r="A74" s="15">
        <v>6</v>
      </c>
      <c r="B74" s="6" t="s">
        <v>33</v>
      </c>
      <c r="C74" s="4">
        <v>37</v>
      </c>
      <c r="D74" s="5" t="s">
        <v>27</v>
      </c>
      <c r="E74" s="7">
        <v>5.713194444444445E-4</v>
      </c>
      <c r="F74" s="3">
        <v>57.54</v>
      </c>
      <c r="G74" s="8"/>
      <c r="I74" s="2">
        <v>22</v>
      </c>
      <c r="J74" s="17">
        <f ca="1"/>
        <v>5.7519675925925935E-4</v>
      </c>
      <c r="K74" s="17">
        <f ca="1"/>
        <v>5.7503472222222222E-4</v>
      </c>
      <c r="L74" s="17">
        <f ca="1"/>
        <v>5.8031249999999999E-4</v>
      </c>
    </row>
    <row r="75" spans="1:12" x14ac:dyDescent="0.25">
      <c r="A75" s="15">
        <v>6</v>
      </c>
      <c r="B75" s="6" t="s">
        <v>33</v>
      </c>
      <c r="C75" s="4">
        <v>37</v>
      </c>
      <c r="D75" s="5" t="s">
        <v>27</v>
      </c>
      <c r="E75" s="7">
        <v>5.7391203703703706E-4</v>
      </c>
      <c r="F75" s="3">
        <v>57.28</v>
      </c>
      <c r="G75" s="8"/>
      <c r="I75" s="2">
        <v>23</v>
      </c>
      <c r="J75" s="17">
        <f ca="1"/>
        <v>5.7428240740740747E-4</v>
      </c>
      <c r="K75" s="17">
        <f ca="1"/>
        <v>5.7715277777777778E-4</v>
      </c>
      <c r="L75" s="17">
        <f ca="1"/>
        <v>5.7532407407407413E-4</v>
      </c>
    </row>
    <row r="76" spans="1:12" x14ac:dyDescent="0.25">
      <c r="A76" s="15">
        <v>6</v>
      </c>
      <c r="B76" s="6" t="s">
        <v>33</v>
      </c>
      <c r="C76" s="4">
        <v>37</v>
      </c>
      <c r="D76" s="5" t="s">
        <v>27</v>
      </c>
      <c r="E76" s="7">
        <v>5.7343750000000005E-4</v>
      </c>
      <c r="F76" s="3">
        <v>57.33</v>
      </c>
      <c r="G76" s="8"/>
      <c r="I76" s="2">
        <v>24</v>
      </c>
      <c r="J76" s="17">
        <f ca="1"/>
        <v>5.713194444444445E-4</v>
      </c>
      <c r="K76" s="17">
        <f ca="1"/>
        <v>5.7649305555555546E-4</v>
      </c>
      <c r="L76" s="17">
        <f ca="1"/>
        <v>5.738194444444444E-4</v>
      </c>
    </row>
    <row r="77" spans="1:12" x14ac:dyDescent="0.25">
      <c r="A77" s="15">
        <v>6</v>
      </c>
      <c r="B77" s="6" t="s">
        <v>33</v>
      </c>
      <c r="C77" s="4">
        <v>37</v>
      </c>
      <c r="D77" s="5" t="s">
        <v>27</v>
      </c>
      <c r="E77" s="7">
        <v>5.7606481481481484E-4</v>
      </c>
      <c r="F77" s="3">
        <v>57.07</v>
      </c>
      <c r="G77" s="8"/>
      <c r="I77" s="2">
        <v>25</v>
      </c>
      <c r="J77" s="17">
        <f ca="1"/>
        <v>5.7391203703703706E-4</v>
      </c>
      <c r="K77" s="17">
        <f ca="1"/>
        <v>5.7725694444444448E-4</v>
      </c>
      <c r="L77" s="17">
        <f ca="1"/>
        <v>5.7324074074074081E-4</v>
      </c>
    </row>
    <row r="78" spans="1:12" x14ac:dyDescent="0.25">
      <c r="A78" s="15">
        <v>6</v>
      </c>
      <c r="B78" s="6" t="s">
        <v>33</v>
      </c>
      <c r="C78" s="4">
        <v>37</v>
      </c>
      <c r="D78" s="5" t="s">
        <v>27</v>
      </c>
      <c r="E78" s="7">
        <v>5.750810185185185E-4</v>
      </c>
      <c r="F78" s="3">
        <v>57.17</v>
      </c>
      <c r="G78" s="8"/>
      <c r="I78" s="2">
        <v>26</v>
      </c>
      <c r="J78" s="17">
        <f ca="1"/>
        <v>5.7343750000000005E-4</v>
      </c>
      <c r="K78" s="17">
        <f ca="1"/>
        <v>5.7621527777777781E-4</v>
      </c>
      <c r="L78" s="17">
        <f ca="1"/>
        <v>5.7136574074074067E-4</v>
      </c>
    </row>
    <row r="79" spans="1:12" x14ac:dyDescent="0.25">
      <c r="A79" s="15">
        <v>6</v>
      </c>
      <c r="B79" s="6" t="s">
        <v>33</v>
      </c>
      <c r="C79" s="4">
        <v>37</v>
      </c>
      <c r="D79" s="5" t="s">
        <v>27</v>
      </c>
      <c r="E79" s="7">
        <v>5.7325231481481485E-4</v>
      </c>
      <c r="F79" s="3">
        <v>57.35</v>
      </c>
      <c r="G79" s="8"/>
      <c r="I79" s="2">
        <v>27</v>
      </c>
      <c r="J79" s="17">
        <f ca="1"/>
        <v>5.7606481481481484E-4</v>
      </c>
      <c r="K79" s="17">
        <f ca="1"/>
        <v>5.7701388888888885E-4</v>
      </c>
      <c r="L79" s="17">
        <f ca="1"/>
        <v>5.7358796296296292E-4</v>
      </c>
    </row>
    <row r="80" spans="1:12" x14ac:dyDescent="0.25">
      <c r="A80" s="15">
        <v>6</v>
      </c>
      <c r="B80" s="6" t="s">
        <v>33</v>
      </c>
      <c r="C80" s="4">
        <v>37</v>
      </c>
      <c r="D80" s="5" t="s">
        <v>27</v>
      </c>
      <c r="E80" s="7">
        <v>5.7248842592592594E-4</v>
      </c>
      <c r="F80" s="3">
        <v>57.42</v>
      </c>
      <c r="G80" s="8"/>
      <c r="I80" s="2">
        <v>28</v>
      </c>
      <c r="J80" s="17">
        <f ca="1"/>
        <v>5.750810185185185E-4</v>
      </c>
      <c r="K80" s="17">
        <f ca="1"/>
        <v>5.771064814814815E-4</v>
      </c>
      <c r="L80" s="17">
        <f ca="1"/>
        <v>5.7368055555555558E-4</v>
      </c>
    </row>
    <row r="81" spans="1:12" x14ac:dyDescent="0.25">
      <c r="A81" s="15">
        <v>6</v>
      </c>
      <c r="B81" s="6" t="s">
        <v>33</v>
      </c>
      <c r="C81" s="4">
        <v>37</v>
      </c>
      <c r="D81" s="5" t="s">
        <v>27</v>
      </c>
      <c r="E81" s="7">
        <v>5.712152777777778E-4</v>
      </c>
      <c r="F81" s="3">
        <v>57.55</v>
      </c>
      <c r="G81" s="8"/>
      <c r="I81" s="2">
        <v>29</v>
      </c>
      <c r="J81" s="17">
        <f ca="1"/>
        <v>5.7325231481481485E-4</v>
      </c>
      <c r="K81" s="17">
        <f ca="1"/>
        <v>5.7511574074074073E-4</v>
      </c>
      <c r="L81" s="17">
        <f ca="1"/>
        <v>5.7214120370370372E-4</v>
      </c>
    </row>
    <row r="82" spans="1:12" x14ac:dyDescent="0.25">
      <c r="A82" s="15">
        <v>6</v>
      </c>
      <c r="B82" s="6" t="s">
        <v>33</v>
      </c>
      <c r="C82" s="4">
        <v>37</v>
      </c>
      <c r="D82" s="5" t="s">
        <v>27</v>
      </c>
      <c r="E82" s="7">
        <v>5.7246527777777775E-4</v>
      </c>
      <c r="F82" s="3">
        <v>57.43</v>
      </c>
      <c r="G82" s="8"/>
      <c r="I82" s="2">
        <v>30</v>
      </c>
      <c r="J82" s="17">
        <f ca="1"/>
        <v>5.7248842592592594E-4</v>
      </c>
      <c r="K82" s="17">
        <f ca="1"/>
        <v>5.7399305555555556E-4</v>
      </c>
      <c r="L82" s="17">
        <f ca="1"/>
        <v>5.7723379629629628E-4</v>
      </c>
    </row>
    <row r="83" spans="1:12" x14ac:dyDescent="0.25">
      <c r="A83" s="15">
        <v>6</v>
      </c>
      <c r="B83" s="6" t="s">
        <v>33</v>
      </c>
      <c r="C83" s="4">
        <v>37</v>
      </c>
      <c r="D83" s="5" t="s">
        <v>27</v>
      </c>
      <c r="E83" s="7">
        <v>5.7092592592592601E-4</v>
      </c>
      <c r="F83" s="3">
        <v>57.58</v>
      </c>
      <c r="G83" s="8"/>
      <c r="I83" s="2">
        <v>31</v>
      </c>
      <c r="J83" s="17">
        <f ca="1"/>
        <v>5.712152777777778E-4</v>
      </c>
      <c r="K83" s="17">
        <f ca="1"/>
        <v>5.745833333333333E-4</v>
      </c>
      <c r="L83" s="17">
        <f ca="1"/>
        <v>5.7332175925925921E-4</v>
      </c>
    </row>
    <row r="84" spans="1:12" x14ac:dyDescent="0.25">
      <c r="A84" s="15">
        <v>6</v>
      </c>
      <c r="B84" s="6" t="s">
        <v>33</v>
      </c>
      <c r="C84" s="4">
        <v>37</v>
      </c>
      <c r="D84" s="5" t="s">
        <v>27</v>
      </c>
      <c r="E84" s="7">
        <v>5.7626157407407409E-4</v>
      </c>
      <c r="F84" s="3">
        <v>57.05</v>
      </c>
      <c r="G84" s="8"/>
      <c r="I84" s="2">
        <v>32</v>
      </c>
      <c r="J84" s="17">
        <f ca="1"/>
        <v>5.7246527777777775E-4</v>
      </c>
      <c r="K84" s="17">
        <f ca="1"/>
        <v>5.748726851851851E-4</v>
      </c>
      <c r="L84" s="17">
        <f ca="1"/>
        <v>5.7406250000000003E-4</v>
      </c>
    </row>
    <row r="85" spans="1:12" x14ac:dyDescent="0.25">
      <c r="A85" s="15">
        <v>6</v>
      </c>
      <c r="B85" s="6" t="s">
        <v>33</v>
      </c>
      <c r="C85" s="4">
        <v>37</v>
      </c>
      <c r="D85" s="5" t="s">
        <v>27</v>
      </c>
      <c r="E85" s="7">
        <v>5.7212962962962968E-4</v>
      </c>
      <c r="F85" s="3">
        <v>57.46</v>
      </c>
      <c r="G85" s="8"/>
      <c r="I85" s="2">
        <v>33</v>
      </c>
      <c r="J85" s="17">
        <f ca="1"/>
        <v>5.7092592592592601E-4</v>
      </c>
      <c r="K85" s="17">
        <f ca="1"/>
        <v>5.7763888888888893E-4</v>
      </c>
      <c r="L85" s="17">
        <f ca="1"/>
        <v>5.7290509259259263E-4</v>
      </c>
    </row>
    <row r="86" spans="1:12" x14ac:dyDescent="0.25">
      <c r="A86" s="15">
        <v>6</v>
      </c>
      <c r="B86" s="6" t="s">
        <v>33</v>
      </c>
      <c r="C86" s="4">
        <v>37</v>
      </c>
      <c r="D86" s="5" t="s">
        <v>27</v>
      </c>
      <c r="E86" s="7">
        <v>5.7291666666666667E-4</v>
      </c>
      <c r="F86" s="3">
        <v>57.38</v>
      </c>
      <c r="G86" s="8"/>
      <c r="I86" s="2">
        <v>34</v>
      </c>
      <c r="J86" s="17">
        <f ca="1"/>
        <v>5.7626157407407409E-4</v>
      </c>
      <c r="K86" s="17">
        <f ca="1"/>
        <v>5.740046296296296E-4</v>
      </c>
      <c r="L86" s="17">
        <f ca="1"/>
        <v>5.7317129629629634E-4</v>
      </c>
    </row>
    <row r="87" spans="1:12" x14ac:dyDescent="0.25">
      <c r="A87" s="15">
        <v>6</v>
      </c>
      <c r="B87" s="6" t="s">
        <v>33</v>
      </c>
      <c r="C87" s="4">
        <v>37</v>
      </c>
      <c r="D87" s="5" t="s">
        <v>27</v>
      </c>
      <c r="E87" s="7">
        <v>5.7290509259259263E-4</v>
      </c>
      <c r="F87" s="3">
        <v>57.38</v>
      </c>
      <c r="G87" s="8"/>
      <c r="I87" s="2">
        <v>35</v>
      </c>
      <c r="J87" s="17">
        <f ca="1"/>
        <v>5.7212962962962968E-4</v>
      </c>
      <c r="K87" s="17">
        <f ca="1"/>
        <v>5.740046296296296E-4</v>
      </c>
      <c r="L87" s="17">
        <f ca="1"/>
        <v>5.730555555555556E-4</v>
      </c>
    </row>
    <row r="88" spans="1:12" x14ac:dyDescent="0.25">
      <c r="A88" s="15">
        <v>6</v>
      </c>
      <c r="B88" s="6" t="s">
        <v>38</v>
      </c>
      <c r="C88" s="4">
        <v>37</v>
      </c>
      <c r="D88" s="5" t="s">
        <v>14</v>
      </c>
      <c r="E88" s="7">
        <v>6.5586805555555548E-4</v>
      </c>
      <c r="F88" s="3">
        <v>50.12</v>
      </c>
      <c r="G88" s="8"/>
      <c r="I88" s="2">
        <v>36</v>
      </c>
      <c r="J88" s="17">
        <f ca="1"/>
        <v>5.7291666666666667E-4</v>
      </c>
      <c r="K88" s="17">
        <f ca="1"/>
        <v>5.757407407407407E-4</v>
      </c>
      <c r="L88" s="17">
        <f ca="1"/>
        <v>5.7328703703703697E-4</v>
      </c>
    </row>
    <row r="89" spans="1:12" x14ac:dyDescent="0.25">
      <c r="A89" s="15">
        <v>6</v>
      </c>
      <c r="B89" s="6" t="s">
        <v>38</v>
      </c>
      <c r="C89" s="4">
        <v>37</v>
      </c>
      <c r="D89" s="5" t="s">
        <v>14</v>
      </c>
      <c r="E89" s="7">
        <v>5.8893518518518518E-4</v>
      </c>
      <c r="F89" s="3">
        <v>55.82</v>
      </c>
      <c r="G89" s="8"/>
      <c r="I89" s="2">
        <v>37</v>
      </c>
      <c r="J89" s="17">
        <f ca="1"/>
        <v>5.7290509259259263E-4</v>
      </c>
      <c r="K89" s="17">
        <f ca="1"/>
        <v>5.7886574074074079E-4</v>
      </c>
      <c r="L89" s="17">
        <f ca="1"/>
        <v>5.7083333333333324E-4</v>
      </c>
    </row>
    <row r="90" spans="1:12" x14ac:dyDescent="0.25">
      <c r="A90" s="15">
        <v>6</v>
      </c>
      <c r="B90" s="6" t="s">
        <v>38</v>
      </c>
      <c r="C90" s="4">
        <v>37</v>
      </c>
      <c r="D90" s="5" t="s">
        <v>14</v>
      </c>
      <c r="E90" s="7">
        <v>5.8855324074074072E-4</v>
      </c>
      <c r="F90" s="3">
        <v>55.86</v>
      </c>
      <c r="G90" s="8"/>
      <c r="I90" s="2">
        <v>38</v>
      </c>
      <c r="J90" s="17"/>
      <c r="K90" s="17"/>
      <c r="L90" s="17"/>
    </row>
    <row r="91" spans="1:12" x14ac:dyDescent="0.25">
      <c r="A91" s="15">
        <v>6</v>
      </c>
      <c r="B91" s="6" t="s">
        <v>38</v>
      </c>
      <c r="C91" s="4">
        <v>37</v>
      </c>
      <c r="D91" s="5" t="s">
        <v>14</v>
      </c>
      <c r="E91" s="7">
        <v>5.854166666666667E-4</v>
      </c>
      <c r="F91" s="3">
        <v>56.16</v>
      </c>
      <c r="G91" s="8"/>
      <c r="I91" s="2">
        <v>39</v>
      </c>
      <c r="J91" s="17"/>
      <c r="K91" s="17"/>
      <c r="L91" s="17"/>
    </row>
    <row r="92" spans="1:12" x14ac:dyDescent="0.25">
      <c r="A92" s="15">
        <v>6</v>
      </c>
      <c r="B92" s="6" t="s">
        <v>38</v>
      </c>
      <c r="C92" s="4">
        <v>37</v>
      </c>
      <c r="D92" s="5" t="s">
        <v>14</v>
      </c>
      <c r="E92" s="7">
        <v>5.820486111111112E-4</v>
      </c>
      <c r="F92" s="3">
        <v>56.48</v>
      </c>
      <c r="G92" s="8"/>
      <c r="I92" s="2">
        <v>40</v>
      </c>
      <c r="J92" s="17"/>
      <c r="K92" s="17"/>
      <c r="L92" s="17"/>
    </row>
    <row r="93" spans="1:12" x14ac:dyDescent="0.25">
      <c r="A93" s="15">
        <v>6</v>
      </c>
      <c r="B93" s="6" t="s">
        <v>38</v>
      </c>
      <c r="C93" s="4">
        <v>37</v>
      </c>
      <c r="D93" s="5" t="s">
        <v>14</v>
      </c>
      <c r="E93" s="7">
        <v>5.8020833333333329E-4</v>
      </c>
      <c r="F93" s="3">
        <v>56.66</v>
      </c>
      <c r="G93" s="8"/>
      <c r="I93" s="2">
        <v>41</v>
      </c>
      <c r="J93" s="17"/>
      <c r="K93" s="17"/>
      <c r="L93" s="17"/>
    </row>
    <row r="94" spans="1:12" x14ac:dyDescent="0.25">
      <c r="A94" s="15">
        <v>6</v>
      </c>
      <c r="B94" s="6" t="s">
        <v>38</v>
      </c>
      <c r="C94" s="4">
        <v>37</v>
      </c>
      <c r="D94" s="5" t="s">
        <v>14</v>
      </c>
      <c r="E94" s="7">
        <v>5.7629629629629621E-4</v>
      </c>
      <c r="F94" s="3">
        <v>57.05</v>
      </c>
      <c r="G94" s="8"/>
      <c r="I94" s="2">
        <v>42</v>
      </c>
      <c r="J94" s="17"/>
      <c r="K94" s="17"/>
      <c r="L94" s="17"/>
    </row>
    <row r="95" spans="1:12" x14ac:dyDescent="0.25">
      <c r="A95" s="15">
        <v>6</v>
      </c>
      <c r="B95" s="6" t="s">
        <v>38</v>
      </c>
      <c r="C95" s="4">
        <v>37</v>
      </c>
      <c r="D95" s="5" t="s">
        <v>14</v>
      </c>
      <c r="E95" s="7">
        <v>5.7674768518518524E-4</v>
      </c>
      <c r="F95" s="3">
        <v>57</v>
      </c>
      <c r="G95" s="8"/>
      <c r="I95" s="2">
        <v>43</v>
      </c>
      <c r="J95" s="17"/>
      <c r="K95" s="17"/>
      <c r="L95" s="17"/>
    </row>
    <row r="96" spans="1:12" x14ac:dyDescent="0.25">
      <c r="A96" s="15">
        <v>6</v>
      </c>
      <c r="B96" s="6" t="s">
        <v>38</v>
      </c>
      <c r="C96" s="4">
        <v>37</v>
      </c>
      <c r="D96" s="5" t="s">
        <v>14</v>
      </c>
      <c r="E96" s="7">
        <v>5.7666666666666663E-4</v>
      </c>
      <c r="F96" s="3">
        <v>57.01</v>
      </c>
      <c r="G96" s="8"/>
      <c r="I96" s="2">
        <v>44</v>
      </c>
      <c r="J96" s="17"/>
      <c r="K96" s="17"/>
      <c r="L96" s="17"/>
    </row>
    <row r="97" spans="1:12" x14ac:dyDescent="0.25">
      <c r="A97" s="15">
        <v>6</v>
      </c>
      <c r="B97" s="6" t="s">
        <v>38</v>
      </c>
      <c r="C97" s="4">
        <v>37</v>
      </c>
      <c r="D97" s="5" t="s">
        <v>14</v>
      </c>
      <c r="E97" s="7">
        <v>5.7663194444444439E-4</v>
      </c>
      <c r="F97" s="3">
        <v>57.01</v>
      </c>
      <c r="G97" s="8"/>
      <c r="I97" s="2">
        <v>45</v>
      </c>
      <c r="J97" s="17"/>
      <c r="K97" s="17"/>
      <c r="L97" s="17"/>
    </row>
    <row r="98" spans="1:12" x14ac:dyDescent="0.25">
      <c r="A98" s="15">
        <v>6</v>
      </c>
      <c r="B98" s="6" t="s">
        <v>38</v>
      </c>
      <c r="C98" s="4">
        <v>37</v>
      </c>
      <c r="D98" s="5" t="s">
        <v>14</v>
      </c>
      <c r="E98" s="7">
        <v>5.8062499999999998E-4</v>
      </c>
      <c r="F98" s="3">
        <v>56.62</v>
      </c>
      <c r="G98" s="8"/>
    </row>
    <row r="99" spans="1:12" x14ac:dyDescent="0.25">
      <c r="A99" s="15">
        <v>6</v>
      </c>
      <c r="B99" s="6" t="s">
        <v>38</v>
      </c>
      <c r="C99" s="4">
        <v>37</v>
      </c>
      <c r="D99" s="5" t="s">
        <v>14</v>
      </c>
      <c r="E99" s="7">
        <v>5.7627314814814813E-4</v>
      </c>
      <c r="F99" s="3">
        <v>57.05</v>
      </c>
      <c r="G99" s="8"/>
    </row>
    <row r="100" spans="1:12" x14ac:dyDescent="0.25">
      <c r="A100" s="15">
        <v>6</v>
      </c>
      <c r="B100" s="6" t="s">
        <v>38</v>
      </c>
      <c r="C100" s="4">
        <v>37</v>
      </c>
      <c r="D100" s="5" t="s">
        <v>14</v>
      </c>
      <c r="E100" s="7">
        <v>5.753703703703704E-4</v>
      </c>
      <c r="F100" s="3">
        <v>57.14</v>
      </c>
      <c r="G100" s="8"/>
    </row>
    <row r="101" spans="1:12" x14ac:dyDescent="0.25">
      <c r="A101" s="15">
        <v>6</v>
      </c>
      <c r="B101" s="6" t="s">
        <v>38</v>
      </c>
      <c r="C101" s="4">
        <v>37</v>
      </c>
      <c r="D101" s="5" t="s">
        <v>14</v>
      </c>
      <c r="E101" s="7">
        <v>5.747916666666667E-4</v>
      </c>
      <c r="F101" s="3">
        <v>57.19</v>
      </c>
      <c r="G101" s="8"/>
    </row>
    <row r="102" spans="1:12" x14ac:dyDescent="0.25">
      <c r="A102" s="15">
        <v>6</v>
      </c>
      <c r="B102" s="6" t="s">
        <v>38</v>
      </c>
      <c r="C102" s="4">
        <v>37</v>
      </c>
      <c r="D102" s="5" t="s">
        <v>14</v>
      </c>
      <c r="E102" s="7">
        <v>5.7625000000000005E-4</v>
      </c>
      <c r="F102" s="3">
        <v>57.05</v>
      </c>
      <c r="G102" s="8"/>
    </row>
    <row r="103" spans="1:12" x14ac:dyDescent="0.25">
      <c r="A103" s="15">
        <v>6</v>
      </c>
      <c r="B103" s="6" t="s">
        <v>38</v>
      </c>
      <c r="C103" s="4">
        <v>37</v>
      </c>
      <c r="D103" s="5" t="s">
        <v>14</v>
      </c>
      <c r="E103" s="7">
        <v>5.7697916666666672E-4</v>
      </c>
      <c r="F103" s="3">
        <v>56.98</v>
      </c>
      <c r="G103" s="8"/>
    </row>
    <row r="104" spans="1:12" x14ac:dyDescent="0.25">
      <c r="A104" s="15">
        <v>6</v>
      </c>
      <c r="B104" s="6" t="s">
        <v>38</v>
      </c>
      <c r="C104" s="4">
        <v>37</v>
      </c>
      <c r="D104" s="5" t="s">
        <v>14</v>
      </c>
      <c r="E104" s="7">
        <v>5.7769675925925924E-4</v>
      </c>
      <c r="F104" s="3">
        <v>56.91</v>
      </c>
      <c r="G104" s="8"/>
    </row>
    <row r="105" spans="1:12" x14ac:dyDescent="0.25">
      <c r="A105" s="15">
        <v>6</v>
      </c>
      <c r="B105" s="6" t="s">
        <v>38</v>
      </c>
      <c r="C105" s="4">
        <v>37</v>
      </c>
      <c r="D105" s="5" t="s">
        <v>14</v>
      </c>
      <c r="E105" s="7">
        <v>5.760532407407408E-4</v>
      </c>
      <c r="F105" s="3">
        <v>57.07</v>
      </c>
      <c r="G105" s="8"/>
    </row>
    <row r="106" spans="1:12" x14ac:dyDescent="0.25">
      <c r="A106" s="15">
        <v>6</v>
      </c>
      <c r="B106" s="6" t="s">
        <v>38</v>
      </c>
      <c r="C106" s="4">
        <v>37</v>
      </c>
      <c r="D106" s="5" t="s">
        <v>14</v>
      </c>
      <c r="E106" s="7">
        <v>5.7540509259259253E-4</v>
      </c>
      <c r="F106" s="3">
        <v>57.13</v>
      </c>
      <c r="G106" s="8"/>
    </row>
    <row r="107" spans="1:12" x14ac:dyDescent="0.25">
      <c r="A107" s="15">
        <v>6</v>
      </c>
      <c r="B107" s="6" t="s">
        <v>38</v>
      </c>
      <c r="C107" s="4">
        <v>37</v>
      </c>
      <c r="D107" s="5" t="s">
        <v>14</v>
      </c>
      <c r="E107" s="7">
        <v>5.747916666666667E-4</v>
      </c>
      <c r="F107" s="3">
        <v>57.19</v>
      </c>
      <c r="G107" s="8"/>
    </row>
    <row r="108" spans="1:12" x14ac:dyDescent="0.25">
      <c r="A108" s="15">
        <v>6</v>
      </c>
      <c r="B108" s="6" t="s">
        <v>38</v>
      </c>
      <c r="C108" s="4">
        <v>37</v>
      </c>
      <c r="D108" s="5" t="s">
        <v>14</v>
      </c>
      <c r="E108" s="7">
        <v>5.7597222222222218E-4</v>
      </c>
      <c r="F108" s="3">
        <v>57.08</v>
      </c>
      <c r="G108" s="8"/>
    </row>
    <row r="109" spans="1:12" x14ac:dyDescent="0.25">
      <c r="A109" s="15">
        <v>6</v>
      </c>
      <c r="B109" s="6" t="s">
        <v>38</v>
      </c>
      <c r="C109" s="4">
        <v>37</v>
      </c>
      <c r="D109" s="5" t="s">
        <v>14</v>
      </c>
      <c r="E109" s="7">
        <v>5.7503472222222222E-4</v>
      </c>
      <c r="F109" s="3">
        <v>57.17</v>
      </c>
      <c r="G109" s="8"/>
    </row>
    <row r="110" spans="1:12" x14ac:dyDescent="0.25">
      <c r="A110" s="15">
        <v>6</v>
      </c>
      <c r="B110" s="6" t="s">
        <v>38</v>
      </c>
      <c r="C110" s="4">
        <v>37</v>
      </c>
      <c r="D110" s="5" t="s">
        <v>14</v>
      </c>
      <c r="E110" s="7">
        <v>5.7715277777777778E-4</v>
      </c>
      <c r="F110" s="3">
        <v>56.96</v>
      </c>
      <c r="G110" s="8"/>
    </row>
    <row r="111" spans="1:12" x14ac:dyDescent="0.25">
      <c r="A111" s="15">
        <v>6</v>
      </c>
      <c r="B111" s="6" t="s">
        <v>38</v>
      </c>
      <c r="C111" s="4">
        <v>37</v>
      </c>
      <c r="D111" s="5" t="s">
        <v>14</v>
      </c>
      <c r="E111" s="7">
        <v>5.7649305555555546E-4</v>
      </c>
      <c r="F111" s="3">
        <v>57.03</v>
      </c>
      <c r="G111" s="8"/>
    </row>
    <row r="112" spans="1:12" x14ac:dyDescent="0.25">
      <c r="A112" s="15">
        <v>6</v>
      </c>
      <c r="B112" s="6" t="s">
        <v>38</v>
      </c>
      <c r="C112" s="4">
        <v>37</v>
      </c>
      <c r="D112" s="5" t="s">
        <v>14</v>
      </c>
      <c r="E112" s="7">
        <v>5.7725694444444448E-4</v>
      </c>
      <c r="F112" s="3">
        <v>56.95</v>
      </c>
      <c r="G112" s="8"/>
    </row>
    <row r="113" spans="1:7" x14ac:dyDescent="0.25">
      <c r="A113" s="15">
        <v>6</v>
      </c>
      <c r="B113" s="6" t="s">
        <v>38</v>
      </c>
      <c r="C113" s="4">
        <v>37</v>
      </c>
      <c r="D113" s="5" t="s">
        <v>14</v>
      </c>
      <c r="E113" s="7">
        <v>5.7621527777777781E-4</v>
      </c>
      <c r="F113" s="3">
        <v>57.05</v>
      </c>
      <c r="G113" s="8"/>
    </row>
    <row r="114" spans="1:7" x14ac:dyDescent="0.25">
      <c r="A114" s="15">
        <v>6</v>
      </c>
      <c r="B114" s="6" t="s">
        <v>38</v>
      </c>
      <c r="C114" s="4">
        <v>37</v>
      </c>
      <c r="D114" s="5" t="s">
        <v>14</v>
      </c>
      <c r="E114" s="7">
        <v>5.7701388888888885E-4</v>
      </c>
      <c r="F114" s="3">
        <v>56.97</v>
      </c>
      <c r="G114" s="8"/>
    </row>
    <row r="115" spans="1:7" x14ac:dyDescent="0.25">
      <c r="A115" s="15">
        <v>6</v>
      </c>
      <c r="B115" s="6" t="s">
        <v>38</v>
      </c>
      <c r="C115" s="4">
        <v>37</v>
      </c>
      <c r="D115" s="5" t="s">
        <v>14</v>
      </c>
      <c r="E115" s="7">
        <v>5.771064814814815E-4</v>
      </c>
      <c r="F115" s="3">
        <v>56.97</v>
      </c>
      <c r="G115" s="8"/>
    </row>
    <row r="116" spans="1:7" x14ac:dyDescent="0.25">
      <c r="A116" s="15">
        <v>6</v>
      </c>
      <c r="B116" s="6" t="s">
        <v>38</v>
      </c>
      <c r="C116" s="4">
        <v>37</v>
      </c>
      <c r="D116" s="5" t="s">
        <v>14</v>
      </c>
      <c r="E116" s="7">
        <v>5.7511574074074073E-4</v>
      </c>
      <c r="F116" s="3">
        <v>57.16</v>
      </c>
      <c r="G116" s="8"/>
    </row>
    <row r="117" spans="1:7" x14ac:dyDescent="0.25">
      <c r="A117" s="15">
        <v>6</v>
      </c>
      <c r="B117" s="6" t="s">
        <v>38</v>
      </c>
      <c r="C117" s="4">
        <v>37</v>
      </c>
      <c r="D117" s="5" t="s">
        <v>14</v>
      </c>
      <c r="E117" s="7">
        <v>5.7399305555555556E-4</v>
      </c>
      <c r="F117" s="3">
        <v>57.27</v>
      </c>
      <c r="G117" s="8"/>
    </row>
    <row r="118" spans="1:7" x14ac:dyDescent="0.25">
      <c r="A118" s="15">
        <v>6</v>
      </c>
      <c r="B118" s="6" t="s">
        <v>38</v>
      </c>
      <c r="C118" s="4">
        <v>37</v>
      </c>
      <c r="D118" s="5" t="s">
        <v>14</v>
      </c>
      <c r="E118" s="7">
        <v>5.745833333333333E-4</v>
      </c>
      <c r="F118" s="3">
        <v>57.22</v>
      </c>
      <c r="G118" s="8"/>
    </row>
    <row r="119" spans="1:7" x14ac:dyDescent="0.25">
      <c r="A119" s="15">
        <v>6</v>
      </c>
      <c r="B119" s="6" t="s">
        <v>38</v>
      </c>
      <c r="C119" s="4">
        <v>37</v>
      </c>
      <c r="D119" s="5" t="s">
        <v>14</v>
      </c>
      <c r="E119" s="7">
        <v>5.748726851851851E-4</v>
      </c>
      <c r="F119" s="3">
        <v>57.19</v>
      </c>
      <c r="G119" s="8"/>
    </row>
    <row r="120" spans="1:7" x14ac:dyDescent="0.25">
      <c r="A120" s="15">
        <v>6</v>
      </c>
      <c r="B120" s="6" t="s">
        <v>38</v>
      </c>
      <c r="C120" s="4">
        <v>37</v>
      </c>
      <c r="D120" s="5" t="s">
        <v>14</v>
      </c>
      <c r="E120" s="7">
        <v>5.7763888888888893E-4</v>
      </c>
      <c r="F120" s="3">
        <v>56.91</v>
      </c>
      <c r="G120" s="8"/>
    </row>
    <row r="121" spans="1:7" x14ac:dyDescent="0.25">
      <c r="A121" s="15">
        <v>6</v>
      </c>
      <c r="B121" s="6" t="s">
        <v>38</v>
      </c>
      <c r="C121" s="4">
        <v>37</v>
      </c>
      <c r="D121" s="5" t="s">
        <v>14</v>
      </c>
      <c r="E121" s="7">
        <v>5.740046296296296E-4</v>
      </c>
      <c r="F121" s="3">
        <v>57.27</v>
      </c>
      <c r="G121" s="8"/>
    </row>
    <row r="122" spans="1:7" x14ac:dyDescent="0.25">
      <c r="A122" s="15">
        <v>6</v>
      </c>
      <c r="B122" s="6" t="s">
        <v>38</v>
      </c>
      <c r="C122" s="4">
        <v>37</v>
      </c>
      <c r="D122" s="5" t="s">
        <v>14</v>
      </c>
      <c r="E122" s="7">
        <v>5.740046296296296E-4</v>
      </c>
      <c r="F122" s="3">
        <v>57.27</v>
      </c>
      <c r="G122" s="8"/>
    </row>
    <row r="123" spans="1:7" x14ac:dyDescent="0.25">
      <c r="A123" s="15">
        <v>6</v>
      </c>
      <c r="B123" s="6" t="s">
        <v>38</v>
      </c>
      <c r="C123" s="4">
        <v>37</v>
      </c>
      <c r="D123" s="5" t="s">
        <v>14</v>
      </c>
      <c r="E123" s="7">
        <v>5.757407407407407E-4</v>
      </c>
      <c r="F123" s="3">
        <v>57.1</v>
      </c>
      <c r="G123" s="8"/>
    </row>
    <row r="124" spans="1:7" x14ac:dyDescent="0.25">
      <c r="A124" s="15">
        <v>6</v>
      </c>
      <c r="B124" s="6" t="s">
        <v>38</v>
      </c>
      <c r="C124" s="4">
        <v>37</v>
      </c>
      <c r="D124" s="5" t="s">
        <v>14</v>
      </c>
      <c r="E124" s="7">
        <v>5.7886574074074079E-4</v>
      </c>
      <c r="F124" s="3">
        <v>56.79</v>
      </c>
      <c r="G124" s="8"/>
    </row>
    <row r="125" spans="1:7" x14ac:dyDescent="0.25">
      <c r="A125" s="15">
        <v>6</v>
      </c>
      <c r="B125" s="6" t="s">
        <v>37</v>
      </c>
      <c r="C125" s="4">
        <v>37</v>
      </c>
      <c r="D125" s="5" t="s">
        <v>662</v>
      </c>
      <c r="E125" s="7">
        <v>6.3427083333333337E-4</v>
      </c>
      <c r="F125" s="3">
        <v>51.83</v>
      </c>
      <c r="G125" s="8"/>
    </row>
    <row r="126" spans="1:7" x14ac:dyDescent="0.25">
      <c r="A126" s="15">
        <v>6</v>
      </c>
      <c r="B126" s="6" t="s">
        <v>37</v>
      </c>
      <c r="C126" s="4">
        <v>37</v>
      </c>
      <c r="D126" s="5" t="s">
        <v>662</v>
      </c>
      <c r="E126" s="7">
        <v>5.8706018518518515E-4</v>
      </c>
      <c r="F126" s="3">
        <v>56</v>
      </c>
      <c r="G126" s="8"/>
    </row>
    <row r="127" spans="1:7" x14ac:dyDescent="0.25">
      <c r="A127" s="15">
        <v>6</v>
      </c>
      <c r="B127" s="6" t="s">
        <v>37</v>
      </c>
      <c r="C127" s="4">
        <v>37</v>
      </c>
      <c r="D127" s="5" t="s">
        <v>662</v>
      </c>
      <c r="E127" s="7">
        <v>5.8376157407407411E-4</v>
      </c>
      <c r="F127" s="3">
        <v>56.32</v>
      </c>
      <c r="G127" s="8"/>
    </row>
    <row r="128" spans="1:7" x14ac:dyDescent="0.25">
      <c r="A128" s="15">
        <v>6</v>
      </c>
      <c r="B128" s="6" t="s">
        <v>37</v>
      </c>
      <c r="C128" s="4">
        <v>37</v>
      </c>
      <c r="D128" s="5" t="s">
        <v>662</v>
      </c>
      <c r="E128" s="7">
        <v>5.8134259259259261E-4</v>
      </c>
      <c r="F128" s="3">
        <v>56.55</v>
      </c>
      <c r="G128" s="8"/>
    </row>
    <row r="129" spans="1:7" x14ac:dyDescent="0.25">
      <c r="A129" s="15">
        <v>6</v>
      </c>
      <c r="B129" s="6" t="s">
        <v>37</v>
      </c>
      <c r="C129" s="4">
        <v>37</v>
      </c>
      <c r="D129" s="5" t="s">
        <v>662</v>
      </c>
      <c r="E129" s="7">
        <v>5.7881944444444441E-4</v>
      </c>
      <c r="F129" s="3">
        <v>56.8</v>
      </c>
      <c r="G129" s="8"/>
    </row>
    <row r="130" spans="1:7" x14ac:dyDescent="0.25">
      <c r="A130" s="15">
        <v>6</v>
      </c>
      <c r="B130" s="6" t="s">
        <v>37</v>
      </c>
      <c r="C130" s="4">
        <v>37</v>
      </c>
      <c r="D130" s="5" t="s">
        <v>662</v>
      </c>
      <c r="E130" s="7">
        <v>5.7515046296296296E-4</v>
      </c>
      <c r="F130" s="3">
        <v>57.16</v>
      </c>
      <c r="G130" s="8"/>
    </row>
    <row r="131" spans="1:7" x14ac:dyDescent="0.25">
      <c r="A131" s="15">
        <v>6</v>
      </c>
      <c r="B131" s="6" t="s">
        <v>37</v>
      </c>
      <c r="C131" s="4">
        <v>37</v>
      </c>
      <c r="D131" s="5" t="s">
        <v>662</v>
      </c>
      <c r="E131" s="7">
        <v>5.740046296296296E-4</v>
      </c>
      <c r="F131" s="3">
        <v>57.27</v>
      </c>
      <c r="G131" s="8"/>
    </row>
    <row r="132" spans="1:7" x14ac:dyDescent="0.25">
      <c r="A132" s="15">
        <v>6</v>
      </c>
      <c r="B132" s="6" t="s">
        <v>37</v>
      </c>
      <c r="C132" s="4">
        <v>37</v>
      </c>
      <c r="D132" s="5" t="s">
        <v>662</v>
      </c>
      <c r="E132" s="7">
        <v>5.7600694444444442E-4</v>
      </c>
      <c r="F132" s="3">
        <v>57.07</v>
      </c>
      <c r="G132" s="8"/>
    </row>
    <row r="133" spans="1:7" x14ac:dyDescent="0.25">
      <c r="A133" s="15">
        <v>6</v>
      </c>
      <c r="B133" s="6" t="s">
        <v>37</v>
      </c>
      <c r="C133" s="4">
        <v>37</v>
      </c>
      <c r="D133" s="5" t="s">
        <v>662</v>
      </c>
      <c r="E133" s="7">
        <v>5.7596064814814804E-4</v>
      </c>
      <c r="F133" s="3">
        <v>57.08</v>
      </c>
      <c r="G133" s="8"/>
    </row>
    <row r="134" spans="1:7" x14ac:dyDescent="0.25">
      <c r="A134" s="15">
        <v>6</v>
      </c>
      <c r="B134" s="6" t="s">
        <v>37</v>
      </c>
      <c r="C134" s="4">
        <v>37</v>
      </c>
      <c r="D134" s="5" t="s">
        <v>662</v>
      </c>
      <c r="E134" s="7">
        <v>5.8040509259259254E-4</v>
      </c>
      <c r="F134" s="3">
        <v>56.64</v>
      </c>
      <c r="G134" s="8"/>
    </row>
    <row r="135" spans="1:7" x14ac:dyDescent="0.25">
      <c r="A135" s="15">
        <v>6</v>
      </c>
      <c r="B135" s="6" t="s">
        <v>37</v>
      </c>
      <c r="C135" s="4">
        <v>37</v>
      </c>
      <c r="D135" s="5" t="s">
        <v>662</v>
      </c>
      <c r="E135" s="7">
        <v>5.7635416666666664E-4</v>
      </c>
      <c r="F135" s="3">
        <v>57.04</v>
      </c>
      <c r="G135" s="8"/>
    </row>
    <row r="136" spans="1:7" x14ac:dyDescent="0.25">
      <c r="A136" s="15">
        <v>6</v>
      </c>
      <c r="B136" s="6" t="s">
        <v>37</v>
      </c>
      <c r="C136" s="4">
        <v>37</v>
      </c>
      <c r="D136" s="5" t="s">
        <v>662</v>
      </c>
      <c r="E136" s="7">
        <v>5.7776620370370371E-4</v>
      </c>
      <c r="F136" s="3">
        <v>56.9</v>
      </c>
      <c r="G136" s="8"/>
    </row>
    <row r="137" spans="1:7" x14ac:dyDescent="0.25">
      <c r="A137" s="15">
        <v>6</v>
      </c>
      <c r="B137" s="6" t="s">
        <v>37</v>
      </c>
      <c r="C137" s="4">
        <v>37</v>
      </c>
      <c r="D137" s="5" t="s">
        <v>662</v>
      </c>
      <c r="E137" s="7">
        <v>5.7734953703703702E-4</v>
      </c>
      <c r="F137" s="3">
        <v>56.94</v>
      </c>
      <c r="G137" s="8"/>
    </row>
    <row r="138" spans="1:7" x14ac:dyDescent="0.25">
      <c r="A138" s="15">
        <v>6</v>
      </c>
      <c r="B138" s="6" t="s">
        <v>37</v>
      </c>
      <c r="C138" s="4">
        <v>37</v>
      </c>
      <c r="D138" s="5" t="s">
        <v>662</v>
      </c>
      <c r="E138" s="7">
        <v>5.763425925925926E-4</v>
      </c>
      <c r="F138" s="3">
        <v>57.04</v>
      </c>
      <c r="G138" s="8"/>
    </row>
    <row r="139" spans="1:7" x14ac:dyDescent="0.25">
      <c r="A139" s="15">
        <v>6</v>
      </c>
      <c r="B139" s="6" t="s">
        <v>37</v>
      </c>
      <c r="C139" s="4">
        <v>37</v>
      </c>
      <c r="D139" s="5" t="s">
        <v>662</v>
      </c>
      <c r="E139" s="7">
        <v>5.7777777777777786E-4</v>
      </c>
      <c r="F139" s="3">
        <v>56.9</v>
      </c>
      <c r="G139" s="8"/>
    </row>
    <row r="140" spans="1:7" x14ac:dyDescent="0.25">
      <c r="A140" s="15">
        <v>6</v>
      </c>
      <c r="B140" s="6" t="s">
        <v>37</v>
      </c>
      <c r="C140" s="4">
        <v>37</v>
      </c>
      <c r="D140" s="5" t="s">
        <v>662</v>
      </c>
      <c r="E140" s="7">
        <v>5.7733796296296287E-4</v>
      </c>
      <c r="F140" s="3">
        <v>56.94</v>
      </c>
      <c r="G140" s="8"/>
    </row>
    <row r="141" spans="1:7" x14ac:dyDescent="0.25">
      <c r="A141" s="15">
        <v>6</v>
      </c>
      <c r="B141" s="6" t="s">
        <v>37</v>
      </c>
      <c r="C141" s="4">
        <v>37</v>
      </c>
      <c r="D141" s="5" t="s">
        <v>662</v>
      </c>
      <c r="E141" s="7">
        <v>5.7636574074074079E-4</v>
      </c>
      <c r="F141" s="3">
        <v>57.04</v>
      </c>
      <c r="G141" s="8"/>
    </row>
    <row r="142" spans="1:7" x14ac:dyDescent="0.25">
      <c r="A142" s="15">
        <v>6</v>
      </c>
      <c r="B142" s="6" t="s">
        <v>37</v>
      </c>
      <c r="C142" s="4">
        <v>37</v>
      </c>
      <c r="D142" s="5" t="s">
        <v>662</v>
      </c>
      <c r="E142" s="7">
        <v>5.7857638888888878E-4</v>
      </c>
      <c r="F142" s="3">
        <v>56.82</v>
      </c>
      <c r="G142" s="8"/>
    </row>
    <row r="143" spans="1:7" x14ac:dyDescent="0.25">
      <c r="A143" s="15">
        <v>6</v>
      </c>
      <c r="B143" s="6" t="s">
        <v>37</v>
      </c>
      <c r="C143" s="4">
        <v>37</v>
      </c>
      <c r="D143" s="5" t="s">
        <v>662</v>
      </c>
      <c r="E143" s="7">
        <v>5.7666666666666663E-4</v>
      </c>
      <c r="F143" s="3">
        <v>57.01</v>
      </c>
      <c r="G143" s="8"/>
    </row>
    <row r="144" spans="1:7" x14ac:dyDescent="0.25">
      <c r="A144" s="15">
        <v>6</v>
      </c>
      <c r="B144" s="6" t="s">
        <v>37</v>
      </c>
      <c r="C144" s="4">
        <v>37</v>
      </c>
      <c r="D144" s="5" t="s">
        <v>662</v>
      </c>
      <c r="E144" s="7">
        <v>5.7841435185185177E-4</v>
      </c>
      <c r="F144" s="3">
        <v>56.84</v>
      </c>
      <c r="G144" s="8"/>
    </row>
    <row r="145" spans="1:7" x14ac:dyDescent="0.25">
      <c r="A145" s="15">
        <v>6</v>
      </c>
      <c r="B145" s="6" t="s">
        <v>37</v>
      </c>
      <c r="C145" s="4">
        <v>37</v>
      </c>
      <c r="D145" s="5" t="s">
        <v>662</v>
      </c>
      <c r="E145" s="7">
        <v>5.8120370370370368E-4</v>
      </c>
      <c r="F145" s="3">
        <v>56.56</v>
      </c>
      <c r="G145" s="8"/>
    </row>
    <row r="146" spans="1:7" x14ac:dyDescent="0.25">
      <c r="A146" s="15">
        <v>6</v>
      </c>
      <c r="B146" s="6" t="s">
        <v>37</v>
      </c>
      <c r="C146" s="4">
        <v>37</v>
      </c>
      <c r="D146" s="5" t="s">
        <v>662</v>
      </c>
      <c r="E146" s="7">
        <v>5.8031249999999999E-4</v>
      </c>
      <c r="F146" s="3">
        <v>56.65</v>
      </c>
      <c r="G146" s="8"/>
    </row>
    <row r="147" spans="1:7" x14ac:dyDescent="0.25">
      <c r="A147" s="15">
        <v>6</v>
      </c>
      <c r="B147" s="6" t="s">
        <v>37</v>
      </c>
      <c r="C147" s="4">
        <v>37</v>
      </c>
      <c r="D147" s="5" t="s">
        <v>662</v>
      </c>
      <c r="E147" s="7">
        <v>5.7532407407407413E-4</v>
      </c>
      <c r="F147" s="3">
        <v>57.14</v>
      </c>
      <c r="G147" s="8"/>
    </row>
    <row r="148" spans="1:7" x14ac:dyDescent="0.25">
      <c r="A148" s="15">
        <v>6</v>
      </c>
      <c r="B148" s="6" t="s">
        <v>37</v>
      </c>
      <c r="C148" s="4">
        <v>37</v>
      </c>
      <c r="D148" s="5" t="s">
        <v>662</v>
      </c>
      <c r="E148" s="7">
        <v>5.738194444444444E-4</v>
      </c>
      <c r="F148" s="3">
        <v>57.29</v>
      </c>
      <c r="G148" s="8"/>
    </row>
    <row r="149" spans="1:7" x14ac:dyDescent="0.25">
      <c r="A149" s="15">
        <v>6</v>
      </c>
      <c r="B149" s="6" t="s">
        <v>37</v>
      </c>
      <c r="C149" s="4">
        <v>37</v>
      </c>
      <c r="D149" s="5" t="s">
        <v>662</v>
      </c>
      <c r="E149" s="7">
        <v>5.7324074074074081E-4</v>
      </c>
      <c r="F149" s="3">
        <v>57.35</v>
      </c>
      <c r="G149" s="8"/>
    </row>
    <row r="150" spans="1:7" x14ac:dyDescent="0.25">
      <c r="A150" s="15">
        <v>6</v>
      </c>
      <c r="B150" s="6" t="s">
        <v>37</v>
      </c>
      <c r="C150" s="4">
        <v>37</v>
      </c>
      <c r="D150" s="5" t="s">
        <v>662</v>
      </c>
      <c r="E150" s="7">
        <v>5.7136574074074067E-4</v>
      </c>
      <c r="F150" s="3">
        <v>57.54</v>
      </c>
      <c r="G150" s="8"/>
    </row>
    <row r="151" spans="1:7" x14ac:dyDescent="0.25">
      <c r="A151" s="15">
        <v>6</v>
      </c>
      <c r="B151" s="6" t="s">
        <v>37</v>
      </c>
      <c r="C151" s="4">
        <v>37</v>
      </c>
      <c r="D151" s="5" t="s">
        <v>662</v>
      </c>
      <c r="E151" s="7">
        <v>5.7358796296296292E-4</v>
      </c>
      <c r="F151" s="3">
        <v>57.31</v>
      </c>
      <c r="G151" s="8"/>
    </row>
    <row r="152" spans="1:7" x14ac:dyDescent="0.25">
      <c r="A152" s="15">
        <v>6</v>
      </c>
      <c r="B152" s="6" t="s">
        <v>37</v>
      </c>
      <c r="C152" s="4">
        <v>37</v>
      </c>
      <c r="D152" s="5" t="s">
        <v>662</v>
      </c>
      <c r="E152" s="7">
        <v>5.7368055555555558E-4</v>
      </c>
      <c r="F152" s="3">
        <v>57.31</v>
      </c>
      <c r="G152" s="8"/>
    </row>
    <row r="153" spans="1:7" x14ac:dyDescent="0.25">
      <c r="A153" s="15">
        <v>6</v>
      </c>
      <c r="B153" s="6" t="s">
        <v>37</v>
      </c>
      <c r="C153" s="4">
        <v>37</v>
      </c>
      <c r="D153" s="5" t="s">
        <v>662</v>
      </c>
      <c r="E153" s="7">
        <v>5.7214120370370372E-4</v>
      </c>
      <c r="F153" s="3">
        <v>57.46</v>
      </c>
      <c r="G153" s="8"/>
    </row>
    <row r="154" spans="1:7" x14ac:dyDescent="0.25">
      <c r="A154" s="15">
        <v>6</v>
      </c>
      <c r="B154" s="6" t="s">
        <v>37</v>
      </c>
      <c r="C154" s="4">
        <v>37</v>
      </c>
      <c r="D154" s="5" t="s">
        <v>662</v>
      </c>
      <c r="E154" s="7">
        <v>5.7723379629629628E-4</v>
      </c>
      <c r="F154" s="3">
        <v>56.95</v>
      </c>
      <c r="G154" s="8"/>
    </row>
    <row r="155" spans="1:7" x14ac:dyDescent="0.25">
      <c r="A155" s="15">
        <v>6</v>
      </c>
      <c r="B155" s="6" t="s">
        <v>37</v>
      </c>
      <c r="C155" s="4">
        <v>37</v>
      </c>
      <c r="D155" s="5" t="s">
        <v>662</v>
      </c>
      <c r="E155" s="7">
        <v>5.7332175925925921E-4</v>
      </c>
      <c r="F155" s="3">
        <v>57.34</v>
      </c>
      <c r="G155" s="8"/>
    </row>
    <row r="156" spans="1:7" x14ac:dyDescent="0.25">
      <c r="A156" s="15">
        <v>6</v>
      </c>
      <c r="B156" s="6" t="s">
        <v>37</v>
      </c>
      <c r="C156" s="4">
        <v>37</v>
      </c>
      <c r="D156" s="5" t="s">
        <v>662</v>
      </c>
      <c r="E156" s="7">
        <v>5.7406250000000003E-4</v>
      </c>
      <c r="F156" s="3">
        <v>57.27</v>
      </c>
      <c r="G156" s="8"/>
    </row>
    <row r="157" spans="1:7" x14ac:dyDescent="0.25">
      <c r="A157" s="15">
        <v>6</v>
      </c>
      <c r="B157" s="6" t="s">
        <v>37</v>
      </c>
      <c r="C157" s="4">
        <v>37</v>
      </c>
      <c r="D157" s="5" t="s">
        <v>662</v>
      </c>
      <c r="E157" s="7">
        <v>5.7290509259259263E-4</v>
      </c>
      <c r="F157" s="3">
        <v>57.38</v>
      </c>
      <c r="G157" s="8"/>
    </row>
    <row r="158" spans="1:7" x14ac:dyDescent="0.25">
      <c r="A158" s="15">
        <v>6</v>
      </c>
      <c r="B158" s="6" t="s">
        <v>37</v>
      </c>
      <c r="C158" s="4">
        <v>37</v>
      </c>
      <c r="D158" s="5" t="s">
        <v>662</v>
      </c>
      <c r="E158" s="7">
        <v>5.7317129629629634E-4</v>
      </c>
      <c r="F158" s="3">
        <v>57.36</v>
      </c>
      <c r="G158" s="8"/>
    </row>
    <row r="159" spans="1:7" x14ac:dyDescent="0.25">
      <c r="A159" s="15">
        <v>6</v>
      </c>
      <c r="B159" s="6" t="s">
        <v>37</v>
      </c>
      <c r="C159" s="4">
        <v>37</v>
      </c>
      <c r="D159" s="5" t="s">
        <v>662</v>
      </c>
      <c r="E159" s="7">
        <v>5.730555555555556E-4</v>
      </c>
      <c r="F159" s="3">
        <v>57.37</v>
      </c>
      <c r="G159" s="8"/>
    </row>
    <row r="160" spans="1:7" x14ac:dyDescent="0.25">
      <c r="A160" s="15">
        <v>6</v>
      </c>
      <c r="B160" s="6" t="s">
        <v>37</v>
      </c>
      <c r="C160" s="4">
        <v>37</v>
      </c>
      <c r="D160" s="5" t="s">
        <v>662</v>
      </c>
      <c r="E160" s="7">
        <v>5.7328703703703697E-4</v>
      </c>
      <c r="F160" s="3">
        <v>57.34</v>
      </c>
      <c r="G160" s="8"/>
    </row>
    <row r="161" spans="1:7" x14ac:dyDescent="0.25">
      <c r="A161" s="15">
        <v>6</v>
      </c>
      <c r="B161" s="6" t="s">
        <v>37</v>
      </c>
      <c r="C161" s="4">
        <v>37</v>
      </c>
      <c r="D161" s="5" t="s">
        <v>662</v>
      </c>
      <c r="E161" s="7">
        <v>5.7083333333333324E-4</v>
      </c>
      <c r="F161" s="3">
        <v>57.59</v>
      </c>
      <c r="G161" s="8"/>
    </row>
    <row r="162" spans="1:7" x14ac:dyDescent="0.25">
      <c r="A162" s="15">
        <v>6</v>
      </c>
      <c r="B162" s="6" t="s">
        <v>32</v>
      </c>
      <c r="C162" s="4">
        <v>37</v>
      </c>
      <c r="D162" s="5" t="s">
        <v>28</v>
      </c>
      <c r="E162" s="7">
        <v>6.7738425925925919E-4</v>
      </c>
      <c r="F162" s="3">
        <v>48.53</v>
      </c>
      <c r="G162" s="8"/>
    </row>
    <row r="163" spans="1:7" x14ac:dyDescent="0.25">
      <c r="A163" s="15">
        <v>6</v>
      </c>
      <c r="B163" s="6" t="s">
        <v>32</v>
      </c>
      <c r="C163" s="4">
        <v>37</v>
      </c>
      <c r="D163" s="5" t="s">
        <v>28</v>
      </c>
      <c r="E163" s="7">
        <v>5.9177083333333336E-4</v>
      </c>
      <c r="F163" s="3">
        <v>55.55</v>
      </c>
      <c r="G163" s="8"/>
    </row>
    <row r="164" spans="1:7" x14ac:dyDescent="0.25">
      <c r="A164" s="15">
        <v>6</v>
      </c>
      <c r="B164" s="6" t="s">
        <v>32</v>
      </c>
      <c r="C164" s="4">
        <v>37</v>
      </c>
      <c r="D164" s="5" t="s">
        <v>28</v>
      </c>
      <c r="E164" s="7">
        <v>5.851273148148148E-4</v>
      </c>
      <c r="F164" s="3">
        <v>56.18</v>
      </c>
      <c r="G164" s="8"/>
    </row>
    <row r="165" spans="1:7" x14ac:dyDescent="0.25">
      <c r="A165" s="15">
        <v>6</v>
      </c>
      <c r="B165" s="6" t="s">
        <v>32</v>
      </c>
      <c r="C165" s="4">
        <v>37</v>
      </c>
      <c r="D165" s="5" t="s">
        <v>28</v>
      </c>
      <c r="E165" s="7">
        <v>5.8718749999999993E-4</v>
      </c>
      <c r="F165" s="3">
        <v>55.99</v>
      </c>
      <c r="G165" s="8"/>
    </row>
    <row r="166" spans="1:7" x14ac:dyDescent="0.25">
      <c r="A166" s="15">
        <v>6</v>
      </c>
      <c r="B166" s="6" t="s">
        <v>32</v>
      </c>
      <c r="C166" s="4">
        <v>37</v>
      </c>
      <c r="D166" s="5" t="s">
        <v>28</v>
      </c>
      <c r="E166" s="7">
        <v>5.8593749999999998E-4</v>
      </c>
      <c r="F166" s="3">
        <v>56.11</v>
      </c>
      <c r="G166" s="8"/>
    </row>
    <row r="167" spans="1:7" x14ac:dyDescent="0.25">
      <c r="A167" s="15">
        <v>6</v>
      </c>
      <c r="B167" s="6" t="s">
        <v>32</v>
      </c>
      <c r="C167" s="4">
        <v>37</v>
      </c>
      <c r="D167" s="5" t="s">
        <v>28</v>
      </c>
      <c r="E167" s="7">
        <v>5.8019675925925914E-4</v>
      </c>
      <c r="F167" s="3">
        <v>56.66</v>
      </c>
      <c r="G167" s="8"/>
    </row>
    <row r="168" spans="1:7" x14ac:dyDescent="0.25">
      <c r="A168" s="15">
        <v>6</v>
      </c>
      <c r="B168" s="6" t="s">
        <v>32</v>
      </c>
      <c r="C168" s="4">
        <v>37</v>
      </c>
      <c r="D168" s="5" t="s">
        <v>28</v>
      </c>
      <c r="E168" s="7">
        <v>5.803935185185185E-4</v>
      </c>
      <c r="F168" s="3">
        <v>56.64</v>
      </c>
      <c r="G168" s="8"/>
    </row>
    <row r="169" spans="1:7" x14ac:dyDescent="0.25">
      <c r="A169" s="15">
        <v>6</v>
      </c>
      <c r="B169" s="6" t="s">
        <v>32</v>
      </c>
      <c r="C169" s="4">
        <v>37</v>
      </c>
      <c r="D169" s="5" t="s">
        <v>28</v>
      </c>
      <c r="E169" s="7">
        <v>5.7887731481481484E-4</v>
      </c>
      <c r="F169" s="3">
        <v>56.79</v>
      </c>
      <c r="G169" s="8"/>
    </row>
    <row r="170" spans="1:7" x14ac:dyDescent="0.25">
      <c r="A170" s="15">
        <v>6</v>
      </c>
      <c r="B170" s="6" t="s">
        <v>32</v>
      </c>
      <c r="C170" s="4">
        <v>37</v>
      </c>
      <c r="D170" s="5" t="s">
        <v>28</v>
      </c>
      <c r="E170" s="7">
        <v>5.7872685185185186E-4</v>
      </c>
      <c r="F170" s="3">
        <v>56.81</v>
      </c>
      <c r="G170" s="8"/>
    </row>
    <row r="171" spans="1:7" x14ac:dyDescent="0.25">
      <c r="A171" s="15">
        <v>6</v>
      </c>
      <c r="B171" s="6" t="s">
        <v>32</v>
      </c>
      <c r="C171" s="4">
        <v>37</v>
      </c>
      <c r="D171" s="5" t="s">
        <v>28</v>
      </c>
      <c r="E171" s="7">
        <v>5.7880787037037037E-4</v>
      </c>
      <c r="F171" s="3">
        <v>56.8</v>
      </c>
      <c r="G171" s="8"/>
    </row>
    <row r="172" spans="1:7" x14ac:dyDescent="0.25">
      <c r="A172" s="15">
        <v>6</v>
      </c>
      <c r="B172" s="6" t="s">
        <v>32</v>
      </c>
      <c r="C172" s="4">
        <v>37</v>
      </c>
      <c r="D172" s="5" t="s">
        <v>28</v>
      </c>
      <c r="E172" s="7">
        <v>5.7792824074074072E-4</v>
      </c>
      <c r="F172" s="3">
        <v>56.88</v>
      </c>
      <c r="G172" s="8"/>
    </row>
    <row r="173" spans="1:7" x14ac:dyDescent="0.25">
      <c r="A173" s="15">
        <v>6</v>
      </c>
      <c r="B173" s="6" t="s">
        <v>32</v>
      </c>
      <c r="C173" s="4">
        <v>37</v>
      </c>
      <c r="D173" s="5" t="s">
        <v>28</v>
      </c>
      <c r="E173" s="7">
        <v>5.7802083333333338E-4</v>
      </c>
      <c r="F173" s="3">
        <v>56.88</v>
      </c>
      <c r="G173" s="8"/>
    </row>
    <row r="174" spans="1:7" x14ac:dyDescent="0.25">
      <c r="A174" s="15">
        <v>6</v>
      </c>
      <c r="B174" s="6" t="s">
        <v>32</v>
      </c>
      <c r="C174" s="4">
        <v>37</v>
      </c>
      <c r="D174" s="5" t="s">
        <v>28</v>
      </c>
      <c r="E174" s="7">
        <v>5.7736111111111107E-4</v>
      </c>
      <c r="F174" s="3">
        <v>56.94</v>
      </c>
      <c r="G174" s="8"/>
    </row>
    <row r="175" spans="1:7" x14ac:dyDescent="0.25">
      <c r="A175" s="15">
        <v>6</v>
      </c>
      <c r="B175" s="6" t="s">
        <v>32</v>
      </c>
      <c r="C175" s="4">
        <v>37</v>
      </c>
      <c r="D175" s="5" t="s">
        <v>28</v>
      </c>
      <c r="E175" s="7">
        <v>5.7629629629629621E-4</v>
      </c>
      <c r="F175" s="3">
        <v>57.05</v>
      </c>
      <c r="G175" s="8"/>
    </row>
    <row r="176" spans="1:7" x14ac:dyDescent="0.25">
      <c r="A176" s="15">
        <v>6</v>
      </c>
      <c r="B176" s="6" t="s">
        <v>32</v>
      </c>
      <c r="C176" s="4">
        <v>37</v>
      </c>
      <c r="D176" s="5" t="s">
        <v>28</v>
      </c>
      <c r="E176" s="7">
        <v>5.773958333333333E-4</v>
      </c>
      <c r="F176" s="3">
        <v>56.94</v>
      </c>
      <c r="G176" s="8"/>
    </row>
    <row r="177" spans="1:7" x14ac:dyDescent="0.25">
      <c r="A177" s="15">
        <v>6</v>
      </c>
      <c r="B177" s="6" t="s">
        <v>32</v>
      </c>
      <c r="C177" s="4">
        <v>37</v>
      </c>
      <c r="D177" s="5" t="s">
        <v>28</v>
      </c>
      <c r="E177" s="7">
        <v>5.7774305555555563E-4</v>
      </c>
      <c r="F177" s="3">
        <v>56.9</v>
      </c>
      <c r="G177" s="8"/>
    </row>
    <row r="178" spans="1:7" x14ac:dyDescent="0.25">
      <c r="A178" s="15">
        <v>6</v>
      </c>
      <c r="B178" s="6" t="s">
        <v>32</v>
      </c>
      <c r="C178" s="4">
        <v>37</v>
      </c>
      <c r="D178" s="5" t="s">
        <v>28</v>
      </c>
      <c r="E178" s="7">
        <v>5.763425925925926E-4</v>
      </c>
      <c r="F178" s="3">
        <v>57.04</v>
      </c>
      <c r="G178" s="8"/>
    </row>
    <row r="179" spans="1:7" x14ac:dyDescent="0.25">
      <c r="A179" s="15">
        <v>6</v>
      </c>
      <c r="B179" s="6" t="s">
        <v>32</v>
      </c>
      <c r="C179" s="4">
        <v>37</v>
      </c>
      <c r="D179" s="5" t="s">
        <v>28</v>
      </c>
      <c r="E179" s="7">
        <v>5.7856481481481485E-4</v>
      </c>
      <c r="F179" s="3">
        <v>56.82</v>
      </c>
      <c r="G179" s="8"/>
    </row>
    <row r="180" spans="1:7" x14ac:dyDescent="0.25">
      <c r="A180" s="15">
        <v>6</v>
      </c>
      <c r="B180" s="6" t="s">
        <v>32</v>
      </c>
      <c r="C180" s="4">
        <v>37</v>
      </c>
      <c r="D180" s="5" t="s">
        <v>28</v>
      </c>
      <c r="E180" s="7">
        <v>5.7674768518518524E-4</v>
      </c>
      <c r="F180" s="3">
        <v>57</v>
      </c>
      <c r="G180" s="8"/>
    </row>
    <row r="181" spans="1:7" x14ac:dyDescent="0.25">
      <c r="A181" s="15">
        <v>6</v>
      </c>
      <c r="B181" s="6" t="s">
        <v>32</v>
      </c>
      <c r="C181" s="4">
        <v>37</v>
      </c>
      <c r="D181" s="5" t="s">
        <v>28</v>
      </c>
      <c r="E181" s="7">
        <v>5.783680555555556E-4</v>
      </c>
      <c r="F181" s="3">
        <v>56.84</v>
      </c>
      <c r="G181" s="8"/>
    </row>
    <row r="182" spans="1:7" x14ac:dyDescent="0.25">
      <c r="A182" s="15">
        <v>6</v>
      </c>
      <c r="B182" s="6" t="s">
        <v>32</v>
      </c>
      <c r="C182" s="4">
        <v>37</v>
      </c>
      <c r="D182" s="5" t="s">
        <v>28</v>
      </c>
      <c r="E182" s="7">
        <v>5.8124999999999995E-4</v>
      </c>
      <c r="F182" s="3">
        <v>56.56</v>
      </c>
      <c r="G182" s="8"/>
    </row>
    <row r="183" spans="1:7" x14ac:dyDescent="0.25">
      <c r="A183" s="15">
        <v>6</v>
      </c>
      <c r="B183" s="6" t="s">
        <v>32</v>
      </c>
      <c r="C183" s="4">
        <v>37</v>
      </c>
      <c r="D183" s="5" t="s">
        <v>28</v>
      </c>
      <c r="E183" s="7">
        <v>5.8481481481481481E-4</v>
      </c>
      <c r="F183" s="3">
        <v>56.21</v>
      </c>
      <c r="G183" s="8"/>
    </row>
    <row r="184" spans="1:7" x14ac:dyDescent="0.25">
      <c r="A184" s="15">
        <v>6</v>
      </c>
      <c r="B184" s="6" t="s">
        <v>32</v>
      </c>
      <c r="C184" s="4">
        <v>37</v>
      </c>
      <c r="D184" s="5" t="s">
        <v>28</v>
      </c>
      <c r="E184" s="7">
        <v>5.7922453703703706E-4</v>
      </c>
      <c r="F184" s="3">
        <v>56.76</v>
      </c>
      <c r="G184" s="8"/>
    </row>
    <row r="185" spans="1:7" x14ac:dyDescent="0.25">
      <c r="A185" s="15">
        <v>6</v>
      </c>
      <c r="B185" s="6" t="s">
        <v>32</v>
      </c>
      <c r="C185" s="4">
        <v>37</v>
      </c>
      <c r="D185" s="5" t="s">
        <v>28</v>
      </c>
      <c r="E185" s="7">
        <v>5.7555555555555561E-4</v>
      </c>
      <c r="F185" s="3">
        <v>57.12</v>
      </c>
      <c r="G185" s="8"/>
    </row>
    <row r="186" spans="1:7" x14ac:dyDescent="0.25">
      <c r="A186" s="15">
        <v>6</v>
      </c>
      <c r="B186" s="6" t="s">
        <v>32</v>
      </c>
      <c r="C186" s="4">
        <v>37</v>
      </c>
      <c r="D186" s="5" t="s">
        <v>28</v>
      </c>
      <c r="E186" s="7">
        <v>5.7714120370370374E-4</v>
      </c>
      <c r="F186" s="3">
        <v>56.96</v>
      </c>
      <c r="G186" s="8"/>
    </row>
    <row r="187" spans="1:7" x14ac:dyDescent="0.25">
      <c r="A187" s="15">
        <v>6</v>
      </c>
      <c r="B187" s="6" t="s">
        <v>32</v>
      </c>
      <c r="C187" s="4">
        <v>37</v>
      </c>
      <c r="D187" s="5" t="s">
        <v>28</v>
      </c>
      <c r="E187" s="7">
        <v>5.7966435185185182E-4</v>
      </c>
      <c r="F187" s="3">
        <v>56.71</v>
      </c>
      <c r="G187" s="8"/>
    </row>
    <row r="188" spans="1:7" x14ac:dyDescent="0.25">
      <c r="A188" s="15">
        <v>6</v>
      </c>
      <c r="B188" s="6" t="s">
        <v>32</v>
      </c>
      <c r="C188" s="4">
        <v>37</v>
      </c>
      <c r="D188" s="5" t="s">
        <v>28</v>
      </c>
      <c r="E188" s="7">
        <v>5.7939814814814822E-4</v>
      </c>
      <c r="F188" s="3">
        <v>56.74</v>
      </c>
      <c r="G188" s="8"/>
    </row>
    <row r="189" spans="1:7" x14ac:dyDescent="0.25">
      <c r="A189" s="15">
        <v>6</v>
      </c>
      <c r="B189" s="6" t="s">
        <v>32</v>
      </c>
      <c r="C189" s="4">
        <v>37</v>
      </c>
      <c r="D189" s="5" t="s">
        <v>28</v>
      </c>
      <c r="E189" s="7">
        <v>5.7951388888888885E-4</v>
      </c>
      <c r="F189" s="3">
        <v>56.73</v>
      </c>
      <c r="G189" s="8"/>
    </row>
    <row r="190" spans="1:7" x14ac:dyDescent="0.25">
      <c r="A190" s="15">
        <v>6</v>
      </c>
      <c r="B190" s="6" t="s">
        <v>32</v>
      </c>
      <c r="C190" s="4">
        <v>37</v>
      </c>
      <c r="D190" s="5" t="s">
        <v>28</v>
      </c>
      <c r="E190" s="7">
        <v>5.7822916666666667E-4</v>
      </c>
      <c r="F190" s="3">
        <v>56.85</v>
      </c>
      <c r="G190" s="8"/>
    </row>
    <row r="191" spans="1:7" x14ac:dyDescent="0.25">
      <c r="A191" s="15">
        <v>6</v>
      </c>
      <c r="B191" s="6" t="s">
        <v>32</v>
      </c>
      <c r="C191" s="4">
        <v>37</v>
      </c>
      <c r="D191" s="5" t="s">
        <v>28</v>
      </c>
      <c r="E191" s="7">
        <v>5.7989583333333341E-4</v>
      </c>
      <c r="F191" s="3">
        <v>56.69</v>
      </c>
      <c r="G191" s="8"/>
    </row>
    <row r="192" spans="1:7" x14ac:dyDescent="0.25">
      <c r="A192" s="15">
        <v>6</v>
      </c>
      <c r="B192" s="6" t="s">
        <v>32</v>
      </c>
      <c r="C192" s="4">
        <v>37</v>
      </c>
      <c r="D192" s="5" t="s">
        <v>28</v>
      </c>
      <c r="E192" s="7">
        <v>5.8055555555555551E-4</v>
      </c>
      <c r="F192" s="3">
        <v>56.63</v>
      </c>
      <c r="G192" s="8"/>
    </row>
    <row r="193" spans="1:7" x14ac:dyDescent="0.25">
      <c r="A193" s="15">
        <v>6</v>
      </c>
      <c r="B193" s="6" t="s">
        <v>32</v>
      </c>
      <c r="C193" s="4">
        <v>37</v>
      </c>
      <c r="D193" s="5" t="s">
        <v>28</v>
      </c>
      <c r="E193" s="7">
        <v>5.7849537037037038E-4</v>
      </c>
      <c r="F193" s="3">
        <v>56.83</v>
      </c>
      <c r="G193" s="8"/>
    </row>
    <row r="194" spans="1:7" x14ac:dyDescent="0.25">
      <c r="A194" s="15">
        <v>6</v>
      </c>
      <c r="B194" s="6" t="s">
        <v>32</v>
      </c>
      <c r="C194" s="4">
        <v>37</v>
      </c>
      <c r="D194" s="5" t="s">
        <v>28</v>
      </c>
      <c r="E194" s="7">
        <v>5.7809027777777774E-4</v>
      </c>
      <c r="F194" s="3">
        <v>56.87</v>
      </c>
      <c r="G194" s="8"/>
    </row>
    <row r="195" spans="1:7" x14ac:dyDescent="0.25">
      <c r="A195" s="15">
        <v>6</v>
      </c>
      <c r="B195" s="6" t="s">
        <v>32</v>
      </c>
      <c r="C195" s="4">
        <v>37</v>
      </c>
      <c r="D195" s="5" t="s">
        <v>28</v>
      </c>
      <c r="E195" s="7">
        <v>5.8131944444444442E-4</v>
      </c>
      <c r="F195" s="3">
        <v>56.55</v>
      </c>
      <c r="G195" s="8"/>
    </row>
    <row r="196" spans="1:7" x14ac:dyDescent="0.25">
      <c r="A196" s="15">
        <v>6</v>
      </c>
      <c r="B196" s="6" t="s">
        <v>32</v>
      </c>
      <c r="C196" s="4">
        <v>37</v>
      </c>
      <c r="D196" s="5" t="s">
        <v>28</v>
      </c>
      <c r="E196" s="7">
        <v>5.8324074074074083E-4</v>
      </c>
      <c r="F196" s="3">
        <v>56.37</v>
      </c>
      <c r="G196" s="8"/>
    </row>
    <row r="197" spans="1:7" x14ac:dyDescent="0.25">
      <c r="A197" s="15">
        <v>6</v>
      </c>
      <c r="B197" s="6" t="s">
        <v>32</v>
      </c>
      <c r="C197" s="4">
        <v>37</v>
      </c>
      <c r="D197" s="5" t="s">
        <v>28</v>
      </c>
      <c r="E197" s="7">
        <v>5.8215277777777779E-4</v>
      </c>
      <c r="F197" s="3">
        <v>56.47</v>
      </c>
      <c r="G197" s="8"/>
    </row>
    <row r="198" spans="1:7" x14ac:dyDescent="0.25">
      <c r="A198" s="15">
        <v>6</v>
      </c>
      <c r="B198" s="6" t="s">
        <v>32</v>
      </c>
      <c r="C198" s="4">
        <v>37</v>
      </c>
      <c r="D198" s="5" t="s">
        <v>28</v>
      </c>
      <c r="E198" s="7">
        <v>5.794212962962963E-4</v>
      </c>
      <c r="F198" s="3">
        <v>56.74</v>
      </c>
      <c r="G198" s="8"/>
    </row>
    <row r="199" spans="1:7" x14ac:dyDescent="0.25">
      <c r="A199" s="15">
        <v>6</v>
      </c>
      <c r="B199" s="6" t="s">
        <v>35</v>
      </c>
      <c r="C199" s="4">
        <v>37</v>
      </c>
      <c r="D199" s="5" t="s">
        <v>655</v>
      </c>
      <c r="E199" s="7">
        <v>6.6710648148148152E-4</v>
      </c>
      <c r="F199" s="3">
        <v>49.28</v>
      </c>
      <c r="G199" s="8"/>
    </row>
    <row r="200" spans="1:7" x14ac:dyDescent="0.25">
      <c r="A200" s="15">
        <v>6</v>
      </c>
      <c r="B200" s="6" t="s">
        <v>35</v>
      </c>
      <c r="C200" s="4">
        <v>37</v>
      </c>
      <c r="D200" s="5" t="s">
        <v>655</v>
      </c>
      <c r="E200" s="7">
        <v>5.965393518518519E-4</v>
      </c>
      <c r="F200" s="3">
        <v>55.11</v>
      </c>
      <c r="G200" s="8"/>
    </row>
    <row r="201" spans="1:7" x14ac:dyDescent="0.25">
      <c r="A201" s="15">
        <v>6</v>
      </c>
      <c r="B201" s="6" t="s">
        <v>35</v>
      </c>
      <c r="C201" s="4">
        <v>37</v>
      </c>
      <c r="D201" s="5" t="s">
        <v>655</v>
      </c>
      <c r="E201" s="7">
        <v>5.8684027777777782E-4</v>
      </c>
      <c r="F201" s="3">
        <v>56.02</v>
      </c>
      <c r="G201" s="8"/>
    </row>
    <row r="202" spans="1:7" x14ac:dyDescent="0.25">
      <c r="A202" s="15">
        <v>6</v>
      </c>
      <c r="B202" s="6" t="s">
        <v>35</v>
      </c>
      <c r="C202" s="4">
        <v>37</v>
      </c>
      <c r="D202" s="5" t="s">
        <v>655</v>
      </c>
      <c r="E202" s="7">
        <v>5.8972222222222217E-4</v>
      </c>
      <c r="F202" s="3">
        <v>55.75</v>
      </c>
      <c r="G202" s="8"/>
    </row>
    <row r="203" spans="1:7" x14ac:dyDescent="0.25">
      <c r="A203" s="15">
        <v>6</v>
      </c>
      <c r="B203" s="6" t="s">
        <v>35</v>
      </c>
      <c r="C203" s="4">
        <v>37</v>
      </c>
      <c r="D203" s="5" t="s">
        <v>655</v>
      </c>
      <c r="E203" s="7">
        <v>5.8900462962962954E-4</v>
      </c>
      <c r="F203" s="3">
        <v>55.81</v>
      </c>
      <c r="G203" s="8"/>
    </row>
    <row r="204" spans="1:7" x14ac:dyDescent="0.25">
      <c r="A204" s="15">
        <v>6</v>
      </c>
      <c r="B204" s="6" t="s">
        <v>35</v>
      </c>
      <c r="C204" s="4">
        <v>37</v>
      </c>
      <c r="D204" s="5" t="s">
        <v>655</v>
      </c>
      <c r="E204" s="7">
        <v>5.8237268518518523E-4</v>
      </c>
      <c r="F204" s="3">
        <v>56.45</v>
      </c>
      <c r="G204" s="8"/>
    </row>
    <row r="205" spans="1:7" x14ac:dyDescent="0.25">
      <c r="A205" s="15">
        <v>6</v>
      </c>
      <c r="B205" s="6" t="s">
        <v>35</v>
      </c>
      <c r="C205" s="4">
        <v>37</v>
      </c>
      <c r="D205" s="5" t="s">
        <v>655</v>
      </c>
      <c r="E205" s="7">
        <v>5.7902777777777781E-4</v>
      </c>
      <c r="F205" s="3">
        <v>56.78</v>
      </c>
      <c r="G205" s="8"/>
    </row>
    <row r="206" spans="1:7" x14ac:dyDescent="0.25">
      <c r="A206" s="15">
        <v>6</v>
      </c>
      <c r="B206" s="6" t="s">
        <v>35</v>
      </c>
      <c r="C206" s="4">
        <v>37</v>
      </c>
      <c r="D206" s="5" t="s">
        <v>655</v>
      </c>
      <c r="E206" s="7">
        <v>5.7703703703703704E-4</v>
      </c>
      <c r="F206" s="3">
        <v>56.97</v>
      </c>
      <c r="G206" s="8"/>
    </row>
    <row r="207" spans="1:7" x14ac:dyDescent="0.25">
      <c r="A207" s="15">
        <v>6</v>
      </c>
      <c r="B207" s="6" t="s">
        <v>35</v>
      </c>
      <c r="C207" s="4">
        <v>37</v>
      </c>
      <c r="D207" s="5" t="s">
        <v>655</v>
      </c>
      <c r="E207" s="7">
        <v>5.7511574074074073E-4</v>
      </c>
      <c r="F207" s="3">
        <v>57.16</v>
      </c>
      <c r="G207" s="8"/>
    </row>
    <row r="208" spans="1:7" x14ac:dyDescent="0.25">
      <c r="A208" s="15">
        <v>6</v>
      </c>
      <c r="B208" s="6" t="s">
        <v>35</v>
      </c>
      <c r="C208" s="4">
        <v>37</v>
      </c>
      <c r="D208" s="5" t="s">
        <v>655</v>
      </c>
      <c r="E208" s="7">
        <v>5.8189814814814823E-4</v>
      </c>
      <c r="F208" s="3">
        <v>56.5</v>
      </c>
      <c r="G208" s="8"/>
    </row>
    <row r="209" spans="1:7" x14ac:dyDescent="0.25">
      <c r="A209" s="15">
        <v>6</v>
      </c>
      <c r="B209" s="6" t="s">
        <v>35</v>
      </c>
      <c r="C209" s="4">
        <v>37</v>
      </c>
      <c r="D209" s="5" t="s">
        <v>655</v>
      </c>
      <c r="E209" s="7">
        <v>5.793402777777778E-4</v>
      </c>
      <c r="F209" s="3">
        <v>56.75</v>
      </c>
      <c r="G209" s="8"/>
    </row>
    <row r="210" spans="1:7" x14ac:dyDescent="0.25">
      <c r="A210" s="15">
        <v>6</v>
      </c>
      <c r="B210" s="6" t="s">
        <v>35</v>
      </c>
      <c r="C210" s="4">
        <v>37</v>
      </c>
      <c r="D210" s="5" t="s">
        <v>655</v>
      </c>
      <c r="E210" s="7">
        <v>5.7804398148148136E-4</v>
      </c>
      <c r="F210" s="3">
        <v>56.87</v>
      </c>
      <c r="G210" s="8"/>
    </row>
    <row r="211" spans="1:7" x14ac:dyDescent="0.25">
      <c r="A211" s="15">
        <v>6</v>
      </c>
      <c r="B211" s="6" t="s">
        <v>35</v>
      </c>
      <c r="C211" s="4">
        <v>37</v>
      </c>
      <c r="D211" s="5" t="s">
        <v>655</v>
      </c>
      <c r="E211" s="7">
        <v>5.8844907407407403E-4</v>
      </c>
      <c r="F211" s="3">
        <v>55.87</v>
      </c>
      <c r="G211" s="8"/>
    </row>
    <row r="212" spans="1:7" x14ac:dyDescent="0.25">
      <c r="A212" s="15">
        <v>6</v>
      </c>
      <c r="B212" s="6" t="s">
        <v>35</v>
      </c>
      <c r="C212" s="4">
        <v>37</v>
      </c>
      <c r="D212" s="5" t="s">
        <v>655</v>
      </c>
      <c r="E212" s="7">
        <v>5.8144675925925931E-4</v>
      </c>
      <c r="F212" s="3">
        <v>56.54</v>
      </c>
      <c r="G212" s="8"/>
    </row>
    <row r="213" spans="1:7" x14ac:dyDescent="0.25">
      <c r="A213" s="15">
        <v>6</v>
      </c>
      <c r="B213" s="6" t="s">
        <v>35</v>
      </c>
      <c r="C213" s="4">
        <v>37</v>
      </c>
      <c r="D213" s="5" t="s">
        <v>655</v>
      </c>
      <c r="E213" s="7">
        <v>5.7775462962962956E-4</v>
      </c>
      <c r="F213" s="3">
        <v>56.9</v>
      </c>
      <c r="G213" s="8"/>
    </row>
    <row r="214" spans="1:7" x14ac:dyDescent="0.25">
      <c r="A214" s="15">
        <v>6</v>
      </c>
      <c r="B214" s="6" t="s">
        <v>35</v>
      </c>
      <c r="C214" s="4">
        <v>37</v>
      </c>
      <c r="D214" s="5" t="s">
        <v>655</v>
      </c>
      <c r="E214" s="7">
        <v>5.7759259259259265E-4</v>
      </c>
      <c r="F214" s="3">
        <v>56.92</v>
      </c>
      <c r="G214" s="8"/>
    </row>
    <row r="215" spans="1:7" x14ac:dyDescent="0.25">
      <c r="A215" s="15">
        <v>6</v>
      </c>
      <c r="B215" s="6" t="s">
        <v>35</v>
      </c>
      <c r="C215" s="4">
        <v>37</v>
      </c>
      <c r="D215" s="5" t="s">
        <v>655</v>
      </c>
      <c r="E215" s="7">
        <v>5.8164351851851856E-4</v>
      </c>
      <c r="F215" s="3">
        <v>56.52</v>
      </c>
      <c r="G215" s="8"/>
    </row>
    <row r="216" spans="1:7" x14ac:dyDescent="0.25">
      <c r="A216" s="15">
        <v>6</v>
      </c>
      <c r="B216" s="6" t="s">
        <v>35</v>
      </c>
      <c r="C216" s="4">
        <v>37</v>
      </c>
      <c r="D216" s="5" t="s">
        <v>655</v>
      </c>
      <c r="E216" s="7">
        <v>5.8084490740740742E-4</v>
      </c>
      <c r="F216" s="3">
        <v>56.6</v>
      </c>
      <c r="G216" s="8"/>
    </row>
    <row r="217" spans="1:7" x14ac:dyDescent="0.25">
      <c r="A217" s="15">
        <v>6</v>
      </c>
      <c r="B217" s="6" t="s">
        <v>35</v>
      </c>
      <c r="C217" s="4">
        <v>37</v>
      </c>
      <c r="D217" s="5" t="s">
        <v>655</v>
      </c>
      <c r="E217" s="7">
        <v>5.8168981481481483E-4</v>
      </c>
      <c r="F217" s="3">
        <v>56.52</v>
      </c>
      <c r="G217" s="8"/>
    </row>
    <row r="218" spans="1:7" x14ac:dyDescent="0.25">
      <c r="A218" s="15">
        <v>6</v>
      </c>
      <c r="B218" s="6" t="s">
        <v>35</v>
      </c>
      <c r="C218" s="4">
        <v>37</v>
      </c>
      <c r="D218" s="5" t="s">
        <v>655</v>
      </c>
      <c r="E218" s="7">
        <v>5.8208333333333343E-4</v>
      </c>
      <c r="F218" s="3">
        <v>56.48</v>
      </c>
      <c r="G218" s="8"/>
    </row>
    <row r="219" spans="1:7" x14ac:dyDescent="0.25">
      <c r="A219" s="15">
        <v>6</v>
      </c>
      <c r="B219" s="6" t="s">
        <v>35</v>
      </c>
      <c r="C219" s="4">
        <v>37</v>
      </c>
      <c r="D219" s="5" t="s">
        <v>655</v>
      </c>
      <c r="E219" s="7">
        <v>5.7702546296296289E-4</v>
      </c>
      <c r="F219" s="3">
        <v>56.97</v>
      </c>
      <c r="G219" s="8"/>
    </row>
    <row r="220" spans="1:7" x14ac:dyDescent="0.25">
      <c r="A220" s="15">
        <v>6</v>
      </c>
      <c r="B220" s="6" t="s">
        <v>35</v>
      </c>
      <c r="C220" s="4">
        <v>37</v>
      </c>
      <c r="D220" s="5" t="s">
        <v>655</v>
      </c>
      <c r="E220" s="7">
        <v>5.8101851851851858E-4</v>
      </c>
      <c r="F220" s="3">
        <v>56.58</v>
      </c>
      <c r="G220" s="8"/>
    </row>
    <row r="221" spans="1:7" x14ac:dyDescent="0.25">
      <c r="A221" s="15">
        <v>6</v>
      </c>
      <c r="B221" s="6" t="s">
        <v>35</v>
      </c>
      <c r="C221" s="4">
        <v>37</v>
      </c>
      <c r="D221" s="5" t="s">
        <v>655</v>
      </c>
      <c r="E221" s="7">
        <v>5.8760416666666661E-4</v>
      </c>
      <c r="F221" s="3">
        <v>55.95</v>
      </c>
      <c r="G221" s="8"/>
    </row>
    <row r="222" spans="1:7" x14ac:dyDescent="0.25">
      <c r="A222" s="15">
        <v>6</v>
      </c>
      <c r="B222" s="6" t="s">
        <v>35</v>
      </c>
      <c r="C222" s="4">
        <v>37</v>
      </c>
      <c r="D222" s="5" t="s">
        <v>655</v>
      </c>
      <c r="E222" s="7">
        <v>5.8707175925925919E-4</v>
      </c>
      <c r="F222" s="3">
        <v>56</v>
      </c>
      <c r="G222" s="8"/>
    </row>
    <row r="223" spans="1:7" x14ac:dyDescent="0.25">
      <c r="A223" s="15">
        <v>6</v>
      </c>
      <c r="B223" s="6" t="s">
        <v>35</v>
      </c>
      <c r="C223" s="4">
        <v>37</v>
      </c>
      <c r="D223" s="5" t="s">
        <v>655</v>
      </c>
      <c r="E223" s="7">
        <v>5.8394675925925931E-4</v>
      </c>
      <c r="F223" s="3">
        <v>56.3</v>
      </c>
      <c r="G223" s="8"/>
    </row>
    <row r="224" spans="1:7" x14ac:dyDescent="0.25">
      <c r="A224" s="15">
        <v>6</v>
      </c>
      <c r="B224" s="6" t="s">
        <v>35</v>
      </c>
      <c r="C224" s="4">
        <v>37</v>
      </c>
      <c r="D224" s="5" t="s">
        <v>655</v>
      </c>
      <c r="E224" s="7">
        <v>5.834722222222222E-4</v>
      </c>
      <c r="F224" s="3">
        <v>56.34</v>
      </c>
      <c r="G224" s="8"/>
    </row>
    <row r="225" spans="1:7" x14ac:dyDescent="0.25">
      <c r="A225" s="15">
        <v>6</v>
      </c>
      <c r="B225" s="6" t="s">
        <v>35</v>
      </c>
      <c r="C225" s="4">
        <v>37</v>
      </c>
      <c r="D225" s="5" t="s">
        <v>655</v>
      </c>
      <c r="E225" s="7">
        <v>5.8681712962962962E-4</v>
      </c>
      <c r="F225" s="3">
        <v>56.02</v>
      </c>
      <c r="G225" s="8"/>
    </row>
    <row r="226" spans="1:7" x14ac:dyDescent="0.25">
      <c r="A226" s="15">
        <v>6</v>
      </c>
      <c r="B226" s="6" t="s">
        <v>35</v>
      </c>
      <c r="C226" s="4">
        <v>37</v>
      </c>
      <c r="D226" s="5" t="s">
        <v>655</v>
      </c>
      <c r="E226" s="7">
        <v>5.8619212962962954E-4</v>
      </c>
      <c r="F226" s="3">
        <v>56.08</v>
      </c>
      <c r="G226" s="8"/>
    </row>
    <row r="227" spans="1:7" x14ac:dyDescent="0.25">
      <c r="A227" s="15">
        <v>6</v>
      </c>
      <c r="B227" s="6" t="s">
        <v>35</v>
      </c>
      <c r="C227" s="4">
        <v>37</v>
      </c>
      <c r="D227" s="5" t="s">
        <v>655</v>
      </c>
      <c r="E227" s="7">
        <v>5.8453703703703706E-4</v>
      </c>
      <c r="F227" s="3">
        <v>56.24</v>
      </c>
      <c r="G227" s="8"/>
    </row>
    <row r="228" spans="1:7" x14ac:dyDescent="0.25">
      <c r="A228" s="15">
        <v>6</v>
      </c>
      <c r="B228" s="6" t="s">
        <v>35</v>
      </c>
      <c r="C228" s="4">
        <v>37</v>
      </c>
      <c r="D228" s="5" t="s">
        <v>655</v>
      </c>
      <c r="E228" s="7">
        <v>5.8141203703703708E-4</v>
      </c>
      <c r="F228" s="3">
        <v>56.54</v>
      </c>
      <c r="G228" s="8"/>
    </row>
    <row r="229" spans="1:7" x14ac:dyDescent="0.25">
      <c r="A229" s="15">
        <v>6</v>
      </c>
      <c r="B229" s="6" t="s">
        <v>35</v>
      </c>
      <c r="C229" s="4">
        <v>37</v>
      </c>
      <c r="D229" s="5" t="s">
        <v>655</v>
      </c>
      <c r="E229" s="7">
        <v>5.8642361111111113E-4</v>
      </c>
      <c r="F229" s="3">
        <v>56.06</v>
      </c>
      <c r="G229" s="8"/>
    </row>
    <row r="230" spans="1:7" x14ac:dyDescent="0.25">
      <c r="A230" s="15">
        <v>6</v>
      </c>
      <c r="B230" s="6" t="s">
        <v>35</v>
      </c>
      <c r="C230" s="4">
        <v>37</v>
      </c>
      <c r="D230" s="5" t="s">
        <v>655</v>
      </c>
      <c r="E230" s="7">
        <v>5.8158564814814813E-4</v>
      </c>
      <c r="F230" s="3">
        <v>56.53</v>
      </c>
      <c r="G230" s="8"/>
    </row>
    <row r="231" spans="1:7" x14ac:dyDescent="0.25">
      <c r="A231" s="15">
        <v>6</v>
      </c>
      <c r="B231" s="6" t="s">
        <v>35</v>
      </c>
      <c r="C231" s="4">
        <v>37</v>
      </c>
      <c r="D231" s="5" t="s">
        <v>655</v>
      </c>
      <c r="E231" s="7">
        <v>5.8232638888888885E-4</v>
      </c>
      <c r="F231" s="3">
        <v>56.45</v>
      </c>
      <c r="G231" s="8"/>
    </row>
    <row r="232" spans="1:7" x14ac:dyDescent="0.25">
      <c r="A232" s="15">
        <v>6</v>
      </c>
      <c r="B232" s="6" t="s">
        <v>35</v>
      </c>
      <c r="C232" s="4">
        <v>37</v>
      </c>
      <c r="D232" s="5" t="s">
        <v>655</v>
      </c>
      <c r="E232" s="7">
        <v>5.820254629629629E-4</v>
      </c>
      <c r="F232" s="3">
        <v>56.48</v>
      </c>
      <c r="G232" s="8"/>
    </row>
    <row r="233" spans="1:7" x14ac:dyDescent="0.25">
      <c r="A233" s="15">
        <v>6</v>
      </c>
      <c r="B233" s="6" t="s">
        <v>35</v>
      </c>
      <c r="C233" s="4">
        <v>37</v>
      </c>
      <c r="D233" s="5" t="s">
        <v>655</v>
      </c>
      <c r="E233" s="7">
        <v>5.8866898148148136E-4</v>
      </c>
      <c r="F233" s="3">
        <v>55.85</v>
      </c>
      <c r="G233" s="8"/>
    </row>
    <row r="234" spans="1:7" x14ac:dyDescent="0.25">
      <c r="A234" s="15">
        <v>6</v>
      </c>
      <c r="B234" s="6" t="s">
        <v>35</v>
      </c>
      <c r="C234" s="4">
        <v>37</v>
      </c>
      <c r="D234" s="5" t="s">
        <v>655</v>
      </c>
      <c r="E234" s="7">
        <v>5.8510416666666661E-4</v>
      </c>
      <c r="F234" s="3">
        <v>56.19</v>
      </c>
      <c r="G234" s="8"/>
    </row>
    <row r="235" spans="1:7" x14ac:dyDescent="0.25">
      <c r="A235" s="15">
        <v>6</v>
      </c>
      <c r="B235" s="6" t="s">
        <v>35</v>
      </c>
      <c r="C235" s="4">
        <v>37</v>
      </c>
      <c r="D235" s="5" t="s">
        <v>655</v>
      </c>
      <c r="E235" s="7">
        <v>5.868634259259259E-4</v>
      </c>
      <c r="F235" s="3">
        <v>56.02</v>
      </c>
      <c r="G235" s="8"/>
    </row>
    <row r="236" spans="1:7" x14ac:dyDescent="0.25">
      <c r="A236" s="15">
        <v>6</v>
      </c>
      <c r="B236" s="6" t="s">
        <v>43</v>
      </c>
      <c r="C236" s="4">
        <v>37</v>
      </c>
      <c r="D236" s="5" t="s">
        <v>23</v>
      </c>
      <c r="E236" s="7">
        <v>6.4184027777777774E-4</v>
      </c>
      <c r="F236" s="3">
        <v>51.22</v>
      </c>
      <c r="G236" s="8"/>
    </row>
    <row r="237" spans="1:7" x14ac:dyDescent="0.25">
      <c r="A237" s="15">
        <v>6</v>
      </c>
      <c r="B237" s="6" t="s">
        <v>43</v>
      </c>
      <c r="C237" s="4">
        <v>37</v>
      </c>
      <c r="D237" s="5" t="s">
        <v>23</v>
      </c>
      <c r="E237" s="7">
        <v>6.0207175925925923E-4</v>
      </c>
      <c r="F237" s="3">
        <v>54.6</v>
      </c>
      <c r="G237" s="8"/>
    </row>
    <row r="238" spans="1:7" x14ac:dyDescent="0.25">
      <c r="A238" s="15">
        <v>6</v>
      </c>
      <c r="B238" s="6" t="s">
        <v>43</v>
      </c>
      <c r="C238" s="4">
        <v>37</v>
      </c>
      <c r="D238" s="5" t="s">
        <v>23</v>
      </c>
      <c r="E238" s="7">
        <v>6.3011574074074077E-4</v>
      </c>
      <c r="F238" s="3">
        <v>52.17</v>
      </c>
      <c r="G238" s="8"/>
    </row>
    <row r="239" spans="1:7" x14ac:dyDescent="0.25">
      <c r="A239" s="15">
        <v>6</v>
      </c>
      <c r="B239" s="6" t="s">
        <v>43</v>
      </c>
      <c r="C239" s="4">
        <v>37</v>
      </c>
      <c r="D239" s="5" t="s">
        <v>23</v>
      </c>
      <c r="E239" s="7">
        <v>5.9729166666666665E-4</v>
      </c>
      <c r="F239" s="3">
        <v>55.04</v>
      </c>
      <c r="G239" s="8"/>
    </row>
    <row r="240" spans="1:7" x14ac:dyDescent="0.25">
      <c r="A240" s="15">
        <v>6</v>
      </c>
      <c r="B240" s="6" t="s">
        <v>43</v>
      </c>
      <c r="C240" s="4">
        <v>37</v>
      </c>
      <c r="D240" s="5" t="s">
        <v>23</v>
      </c>
      <c r="E240" s="7">
        <v>5.8927083333333325E-4</v>
      </c>
      <c r="F240" s="3">
        <v>55.79</v>
      </c>
      <c r="G240" s="8"/>
    </row>
    <row r="241" spans="1:7" x14ac:dyDescent="0.25">
      <c r="A241" s="15">
        <v>6</v>
      </c>
      <c r="B241" s="6" t="s">
        <v>43</v>
      </c>
      <c r="C241" s="4">
        <v>37</v>
      </c>
      <c r="D241" s="5" t="s">
        <v>23</v>
      </c>
      <c r="E241" s="7">
        <v>5.9226851851851856E-4</v>
      </c>
      <c r="F241" s="3">
        <v>55.51</v>
      </c>
      <c r="G241" s="8"/>
    </row>
    <row r="242" spans="1:7" x14ac:dyDescent="0.25">
      <c r="A242" s="15">
        <v>6</v>
      </c>
      <c r="B242" s="6" t="s">
        <v>43</v>
      </c>
      <c r="C242" s="4">
        <v>37</v>
      </c>
      <c r="D242" s="5" t="s">
        <v>23</v>
      </c>
      <c r="E242" s="7">
        <v>5.8819444444444446E-4</v>
      </c>
      <c r="F242" s="3">
        <v>55.89</v>
      </c>
      <c r="G242" s="8"/>
    </row>
    <row r="243" spans="1:7" x14ac:dyDescent="0.25">
      <c r="A243" s="15">
        <v>6</v>
      </c>
      <c r="B243" s="6" t="s">
        <v>43</v>
      </c>
      <c r="C243" s="4">
        <v>37</v>
      </c>
      <c r="D243" s="5" t="s">
        <v>23</v>
      </c>
      <c r="E243" s="7">
        <v>5.8584490740740732E-4</v>
      </c>
      <c r="F243" s="3">
        <v>56.12</v>
      </c>
      <c r="G243" s="8"/>
    </row>
    <row r="244" spans="1:7" x14ac:dyDescent="0.25">
      <c r="A244" s="15">
        <v>6</v>
      </c>
      <c r="B244" s="6" t="s">
        <v>43</v>
      </c>
      <c r="C244" s="4">
        <v>37</v>
      </c>
      <c r="D244" s="5" t="s">
        <v>23</v>
      </c>
      <c r="E244" s="7">
        <v>5.8871527777777774E-4</v>
      </c>
      <c r="F244" s="3">
        <v>55.84</v>
      </c>
      <c r="G244" s="8"/>
    </row>
    <row r="245" spans="1:7" x14ac:dyDescent="0.25">
      <c r="A245" s="15">
        <v>6</v>
      </c>
      <c r="B245" s="6" t="s">
        <v>43</v>
      </c>
      <c r="C245" s="4">
        <v>37</v>
      </c>
      <c r="D245" s="5" t="s">
        <v>23</v>
      </c>
      <c r="E245" s="7">
        <v>5.8613425925925933E-4</v>
      </c>
      <c r="F245" s="3">
        <v>56.09</v>
      </c>
      <c r="G245" s="8"/>
    </row>
    <row r="246" spans="1:7" x14ac:dyDescent="0.25">
      <c r="A246" s="15">
        <v>6</v>
      </c>
      <c r="B246" s="6" t="s">
        <v>43</v>
      </c>
      <c r="C246" s="4">
        <v>37</v>
      </c>
      <c r="D246" s="5" t="s">
        <v>23</v>
      </c>
      <c r="E246" s="7">
        <v>5.8472222222222226E-4</v>
      </c>
      <c r="F246" s="3">
        <v>56.22</v>
      </c>
      <c r="G246" s="8"/>
    </row>
    <row r="247" spans="1:7" x14ac:dyDescent="0.25">
      <c r="A247" s="15">
        <v>6</v>
      </c>
      <c r="B247" s="6" t="s">
        <v>43</v>
      </c>
      <c r="C247" s="4">
        <v>37</v>
      </c>
      <c r="D247" s="5" t="s">
        <v>23</v>
      </c>
      <c r="E247" s="7">
        <v>5.8334490740740753E-4</v>
      </c>
      <c r="F247" s="3">
        <v>56.36</v>
      </c>
      <c r="G247" s="8"/>
    </row>
    <row r="248" spans="1:7" x14ac:dyDescent="0.25">
      <c r="A248" s="15">
        <v>6</v>
      </c>
      <c r="B248" s="6" t="s">
        <v>43</v>
      </c>
      <c r="C248" s="4">
        <v>37</v>
      </c>
      <c r="D248" s="5" t="s">
        <v>23</v>
      </c>
      <c r="E248" s="7">
        <v>5.8488425925925928E-4</v>
      </c>
      <c r="F248" s="3">
        <v>56.21</v>
      </c>
      <c r="G248" s="8"/>
    </row>
    <row r="249" spans="1:7" x14ac:dyDescent="0.25">
      <c r="A249" s="15">
        <v>6</v>
      </c>
      <c r="B249" s="6" t="s">
        <v>43</v>
      </c>
      <c r="C249" s="4">
        <v>37</v>
      </c>
      <c r="D249" s="5" t="s">
        <v>23</v>
      </c>
      <c r="E249" s="7">
        <v>5.8250000000000001E-4</v>
      </c>
      <c r="F249" s="3">
        <v>56.44</v>
      </c>
      <c r="G249" s="8"/>
    </row>
    <row r="250" spans="1:7" x14ac:dyDescent="0.25">
      <c r="A250" s="15">
        <v>6</v>
      </c>
      <c r="B250" s="6" t="s">
        <v>43</v>
      </c>
      <c r="C250" s="4">
        <v>37</v>
      </c>
      <c r="D250" s="5" t="s">
        <v>23</v>
      </c>
      <c r="E250" s="7">
        <v>5.8292824074074074E-4</v>
      </c>
      <c r="F250" s="3">
        <v>56.4</v>
      </c>
      <c r="G250" s="8"/>
    </row>
    <row r="251" spans="1:7" x14ac:dyDescent="0.25">
      <c r="A251" s="15">
        <v>6</v>
      </c>
      <c r="B251" s="6" t="s">
        <v>43</v>
      </c>
      <c r="C251" s="4">
        <v>37</v>
      </c>
      <c r="D251" s="5" t="s">
        <v>23</v>
      </c>
      <c r="E251" s="7">
        <v>5.8359953703703709E-4</v>
      </c>
      <c r="F251" s="3">
        <v>56.33</v>
      </c>
      <c r="G251" s="8"/>
    </row>
    <row r="252" spans="1:7" x14ac:dyDescent="0.25">
      <c r="A252" s="15">
        <v>6</v>
      </c>
      <c r="B252" s="6" t="s">
        <v>43</v>
      </c>
      <c r="C252" s="4">
        <v>37</v>
      </c>
      <c r="D252" s="5" t="s">
        <v>23</v>
      </c>
      <c r="E252" s="7">
        <v>5.8430555555555558E-4</v>
      </c>
      <c r="F252" s="3">
        <v>56.26</v>
      </c>
      <c r="G252" s="8"/>
    </row>
    <row r="253" spans="1:7" x14ac:dyDescent="0.25">
      <c r="A253" s="15">
        <v>6</v>
      </c>
      <c r="B253" s="6" t="s">
        <v>43</v>
      </c>
      <c r="C253" s="4">
        <v>37</v>
      </c>
      <c r="D253" s="5" t="s">
        <v>23</v>
      </c>
      <c r="E253" s="7">
        <v>5.8409722222222229E-4</v>
      </c>
      <c r="F253" s="3">
        <v>56.28</v>
      </c>
      <c r="G253" s="8"/>
    </row>
    <row r="254" spans="1:7" x14ac:dyDescent="0.25">
      <c r="A254" s="15">
        <v>6</v>
      </c>
      <c r="B254" s="6" t="s">
        <v>43</v>
      </c>
      <c r="C254" s="4">
        <v>37</v>
      </c>
      <c r="D254" s="5" t="s">
        <v>23</v>
      </c>
      <c r="E254" s="7">
        <v>5.8391203703703708E-4</v>
      </c>
      <c r="F254" s="3">
        <v>56.3</v>
      </c>
      <c r="G254" s="8"/>
    </row>
    <row r="255" spans="1:7" x14ac:dyDescent="0.25">
      <c r="A255" s="15">
        <v>6</v>
      </c>
      <c r="B255" s="6" t="s">
        <v>43</v>
      </c>
      <c r="C255" s="4">
        <v>37</v>
      </c>
      <c r="D255" s="5" t="s">
        <v>23</v>
      </c>
      <c r="E255" s="7">
        <v>5.8353009259259263E-4</v>
      </c>
      <c r="F255" s="3">
        <v>56.34</v>
      </c>
      <c r="G255" s="8"/>
    </row>
    <row r="256" spans="1:7" x14ac:dyDescent="0.25">
      <c r="A256" s="15">
        <v>6</v>
      </c>
      <c r="B256" s="6" t="s">
        <v>43</v>
      </c>
      <c r="C256" s="4">
        <v>37</v>
      </c>
      <c r="D256" s="5" t="s">
        <v>23</v>
      </c>
      <c r="E256" s="7">
        <v>5.8690972222222228E-4</v>
      </c>
      <c r="F256" s="3">
        <v>56.01</v>
      </c>
      <c r="G256" s="8"/>
    </row>
    <row r="257" spans="1:7" x14ac:dyDescent="0.25">
      <c r="A257" s="15">
        <v>6</v>
      </c>
      <c r="B257" s="6" t="s">
        <v>43</v>
      </c>
      <c r="C257" s="4">
        <v>37</v>
      </c>
      <c r="D257" s="5" t="s">
        <v>23</v>
      </c>
      <c r="E257" s="7">
        <v>5.9353009259259266E-4</v>
      </c>
      <c r="F257" s="3">
        <v>55.39</v>
      </c>
      <c r="G257" s="8"/>
    </row>
    <row r="258" spans="1:7" x14ac:dyDescent="0.25">
      <c r="A258" s="15">
        <v>6</v>
      </c>
      <c r="B258" s="6" t="s">
        <v>43</v>
      </c>
      <c r="C258" s="4">
        <v>37</v>
      </c>
      <c r="D258" s="5" t="s">
        <v>23</v>
      </c>
      <c r="E258" s="7">
        <v>5.8778935185185182E-4</v>
      </c>
      <c r="F258" s="3">
        <v>55.93</v>
      </c>
      <c r="G258" s="8"/>
    </row>
    <row r="259" spans="1:7" x14ac:dyDescent="0.25">
      <c r="A259" s="15">
        <v>6</v>
      </c>
      <c r="B259" s="6" t="s">
        <v>43</v>
      </c>
      <c r="C259" s="4">
        <v>37</v>
      </c>
      <c r="D259" s="5" t="s">
        <v>23</v>
      </c>
      <c r="E259" s="7">
        <v>5.882060185185185E-4</v>
      </c>
      <c r="F259" s="3">
        <v>55.89</v>
      </c>
      <c r="G259" s="8"/>
    </row>
    <row r="260" spans="1:7" x14ac:dyDescent="0.25">
      <c r="A260" s="15">
        <v>6</v>
      </c>
      <c r="B260" s="6" t="s">
        <v>43</v>
      </c>
      <c r="C260" s="4">
        <v>37</v>
      </c>
      <c r="D260" s="5" t="s">
        <v>23</v>
      </c>
      <c r="E260" s="7">
        <v>5.8480324074074077E-4</v>
      </c>
      <c r="F260" s="3">
        <v>56.22</v>
      </c>
      <c r="G260" s="8"/>
    </row>
    <row r="261" spans="1:7" x14ac:dyDescent="0.25">
      <c r="A261" s="15">
        <v>6</v>
      </c>
      <c r="B261" s="6" t="s">
        <v>43</v>
      </c>
      <c r="C261" s="4">
        <v>37</v>
      </c>
      <c r="D261" s="5" t="s">
        <v>23</v>
      </c>
      <c r="E261" s="7">
        <v>5.8714120370370376E-4</v>
      </c>
      <c r="F261" s="3">
        <v>55.99</v>
      </c>
      <c r="G261" s="8"/>
    </row>
    <row r="262" spans="1:7" x14ac:dyDescent="0.25">
      <c r="A262" s="15">
        <v>6</v>
      </c>
      <c r="B262" s="6" t="s">
        <v>43</v>
      </c>
      <c r="C262" s="4">
        <v>37</v>
      </c>
      <c r="D262" s="5" t="s">
        <v>23</v>
      </c>
      <c r="E262" s="7">
        <v>5.902314814814814E-4</v>
      </c>
      <c r="F262" s="3">
        <v>55.7</v>
      </c>
      <c r="G262" s="8"/>
    </row>
    <row r="263" spans="1:7" x14ac:dyDescent="0.25">
      <c r="A263" s="15">
        <v>6</v>
      </c>
      <c r="B263" s="6" t="s">
        <v>43</v>
      </c>
      <c r="C263" s="4">
        <v>37</v>
      </c>
      <c r="D263" s="5" t="s">
        <v>23</v>
      </c>
      <c r="E263" s="7">
        <v>5.8983796296296302E-4</v>
      </c>
      <c r="F263" s="3">
        <v>55.74</v>
      </c>
      <c r="G263" s="8"/>
    </row>
    <row r="264" spans="1:7" x14ac:dyDescent="0.25">
      <c r="A264" s="15">
        <v>6</v>
      </c>
      <c r="B264" s="6" t="s">
        <v>43</v>
      </c>
      <c r="C264" s="4">
        <v>37</v>
      </c>
      <c r="D264" s="5" t="s">
        <v>23</v>
      </c>
      <c r="E264" s="7">
        <v>5.8615740740740742E-4</v>
      </c>
      <c r="F264" s="3">
        <v>56.09</v>
      </c>
      <c r="G264" s="8"/>
    </row>
    <row r="265" spans="1:7" x14ac:dyDescent="0.25">
      <c r="A265" s="15">
        <v>6</v>
      </c>
      <c r="B265" s="6" t="s">
        <v>43</v>
      </c>
      <c r="C265" s="4">
        <v>37</v>
      </c>
      <c r="D265" s="5" t="s">
        <v>23</v>
      </c>
      <c r="E265" s="7">
        <v>5.8754629629629641E-4</v>
      </c>
      <c r="F265" s="3">
        <v>55.95</v>
      </c>
      <c r="G265" s="8"/>
    </row>
    <row r="266" spans="1:7" x14ac:dyDescent="0.25">
      <c r="A266" s="15">
        <v>6</v>
      </c>
      <c r="B266" s="6" t="s">
        <v>43</v>
      </c>
      <c r="C266" s="4">
        <v>37</v>
      </c>
      <c r="D266" s="5" t="s">
        <v>23</v>
      </c>
      <c r="E266" s="7">
        <v>5.8471064814814811E-4</v>
      </c>
      <c r="F266" s="3">
        <v>56.22</v>
      </c>
      <c r="G266" s="8"/>
    </row>
    <row r="267" spans="1:7" x14ac:dyDescent="0.25">
      <c r="A267" s="15">
        <v>6</v>
      </c>
      <c r="B267" s="6" t="s">
        <v>43</v>
      </c>
      <c r="C267" s="4">
        <v>37</v>
      </c>
      <c r="D267" s="5" t="s">
        <v>23</v>
      </c>
      <c r="E267" s="7">
        <v>5.8545138888888894E-4</v>
      </c>
      <c r="F267" s="3">
        <v>56.15</v>
      </c>
      <c r="G267" s="8"/>
    </row>
    <row r="268" spans="1:7" x14ac:dyDescent="0.25">
      <c r="A268" s="15">
        <v>6</v>
      </c>
      <c r="B268" s="6" t="s">
        <v>43</v>
      </c>
      <c r="C268" s="4">
        <v>37</v>
      </c>
      <c r="D268" s="5" t="s">
        <v>23</v>
      </c>
      <c r="E268" s="7">
        <v>5.8424768518518515E-4</v>
      </c>
      <c r="F268" s="3">
        <v>56.27</v>
      </c>
      <c r="G268" s="8"/>
    </row>
    <row r="269" spans="1:7" x14ac:dyDescent="0.25">
      <c r="A269" s="15">
        <v>6</v>
      </c>
      <c r="B269" s="6" t="s">
        <v>43</v>
      </c>
      <c r="C269" s="4">
        <v>37</v>
      </c>
      <c r="D269" s="5" t="s">
        <v>23</v>
      </c>
      <c r="E269" s="7">
        <v>5.8606481481481487E-4</v>
      </c>
      <c r="F269" s="3">
        <v>56.09</v>
      </c>
      <c r="G269" s="8"/>
    </row>
    <row r="270" spans="1:7" x14ac:dyDescent="0.25">
      <c r="A270" s="15">
        <v>6</v>
      </c>
      <c r="B270" s="6" t="s">
        <v>43</v>
      </c>
      <c r="C270" s="4">
        <v>37</v>
      </c>
      <c r="D270" s="5" t="s">
        <v>23</v>
      </c>
      <c r="E270" s="7">
        <v>5.8442129629629632E-4</v>
      </c>
      <c r="F270" s="3">
        <v>56.25</v>
      </c>
      <c r="G270" s="8"/>
    </row>
    <row r="271" spans="1:7" x14ac:dyDescent="0.25">
      <c r="A271" s="15">
        <v>6</v>
      </c>
      <c r="B271" s="6" t="s">
        <v>43</v>
      </c>
      <c r="C271" s="4">
        <v>37</v>
      </c>
      <c r="D271" s="5" t="s">
        <v>23</v>
      </c>
      <c r="E271" s="7">
        <v>5.8442129629629632E-4</v>
      </c>
      <c r="F271" s="3">
        <v>56.25</v>
      </c>
      <c r="G271" s="8"/>
    </row>
    <row r="272" spans="1:7" x14ac:dyDescent="0.25">
      <c r="A272" s="15">
        <v>6</v>
      </c>
      <c r="B272" s="6" t="s">
        <v>43</v>
      </c>
      <c r="C272" s="4">
        <v>37</v>
      </c>
      <c r="D272" s="5" t="s">
        <v>23</v>
      </c>
      <c r="E272" s="7">
        <v>5.8524305555555554E-4</v>
      </c>
      <c r="F272" s="3">
        <v>56.17</v>
      </c>
      <c r="G272" s="8"/>
    </row>
    <row r="273" spans="1:7" x14ac:dyDescent="0.25">
      <c r="A273" s="15">
        <v>6</v>
      </c>
      <c r="B273" s="6" t="s">
        <v>250</v>
      </c>
      <c r="C273" s="4">
        <v>37</v>
      </c>
      <c r="D273" s="5" t="s">
        <v>663</v>
      </c>
      <c r="E273" s="7">
        <v>6.3996527777777782E-4</v>
      </c>
      <c r="F273" s="3">
        <v>51.37</v>
      </c>
      <c r="G273" s="8"/>
    </row>
    <row r="274" spans="1:7" x14ac:dyDescent="0.25">
      <c r="A274" s="15">
        <v>6</v>
      </c>
      <c r="B274" s="6" t="s">
        <v>250</v>
      </c>
      <c r="C274" s="4">
        <v>37</v>
      </c>
      <c r="D274" s="5" t="s">
        <v>663</v>
      </c>
      <c r="E274" s="7">
        <v>6.0229166666666667E-4</v>
      </c>
      <c r="F274" s="3">
        <v>54.58</v>
      </c>
      <c r="G274" s="8"/>
    </row>
    <row r="275" spans="1:7" x14ac:dyDescent="0.25">
      <c r="A275" s="15">
        <v>6</v>
      </c>
      <c r="B275" s="6" t="s">
        <v>250</v>
      </c>
      <c r="C275" s="4">
        <v>37</v>
      </c>
      <c r="D275" s="5" t="s">
        <v>663</v>
      </c>
      <c r="E275" s="7">
        <v>5.9782407407407408E-4</v>
      </c>
      <c r="F275" s="3">
        <v>54.99</v>
      </c>
      <c r="G275" s="8"/>
    </row>
    <row r="276" spans="1:7" x14ac:dyDescent="0.25">
      <c r="A276" s="15">
        <v>6</v>
      </c>
      <c r="B276" s="6" t="s">
        <v>250</v>
      </c>
      <c r="C276" s="4">
        <v>37</v>
      </c>
      <c r="D276" s="5" t="s">
        <v>663</v>
      </c>
      <c r="E276" s="7">
        <v>5.9028935185185183E-4</v>
      </c>
      <c r="F276" s="3">
        <v>55.69</v>
      </c>
      <c r="G276" s="8"/>
    </row>
    <row r="277" spans="1:7" x14ac:dyDescent="0.25">
      <c r="A277" s="15">
        <v>6</v>
      </c>
      <c r="B277" s="6" t="s">
        <v>250</v>
      </c>
      <c r="C277" s="4">
        <v>37</v>
      </c>
      <c r="D277" s="5" t="s">
        <v>663</v>
      </c>
      <c r="E277" s="7">
        <v>5.8821759259259265E-4</v>
      </c>
      <c r="F277" s="3">
        <v>55.89</v>
      </c>
      <c r="G277" s="8"/>
    </row>
    <row r="278" spans="1:7" x14ac:dyDescent="0.25">
      <c r="A278" s="15">
        <v>6</v>
      </c>
      <c r="B278" s="6" t="s">
        <v>250</v>
      </c>
      <c r="C278" s="4">
        <v>37</v>
      </c>
      <c r="D278" s="5" t="s">
        <v>663</v>
      </c>
      <c r="E278" s="7">
        <v>5.865509259259258E-4</v>
      </c>
      <c r="F278" s="3">
        <v>56.05</v>
      </c>
      <c r="G278" s="8"/>
    </row>
    <row r="279" spans="1:7" x14ac:dyDescent="0.25">
      <c r="A279" s="15">
        <v>6</v>
      </c>
      <c r="B279" s="6" t="s">
        <v>250</v>
      </c>
      <c r="C279" s="4">
        <v>37</v>
      </c>
      <c r="D279" s="5" t="s">
        <v>663</v>
      </c>
      <c r="E279" s="7">
        <v>5.8846064814814818E-4</v>
      </c>
      <c r="F279" s="3">
        <v>55.87</v>
      </c>
      <c r="G279" s="8"/>
    </row>
    <row r="280" spans="1:7" x14ac:dyDescent="0.25">
      <c r="A280" s="15">
        <v>6</v>
      </c>
      <c r="B280" s="6" t="s">
        <v>250</v>
      </c>
      <c r="C280" s="4">
        <v>37</v>
      </c>
      <c r="D280" s="5" t="s">
        <v>663</v>
      </c>
      <c r="E280" s="7">
        <v>5.8418981481481484E-4</v>
      </c>
      <c r="F280" s="3">
        <v>56.27</v>
      </c>
      <c r="G280" s="8"/>
    </row>
    <row r="281" spans="1:7" x14ac:dyDescent="0.25">
      <c r="A281" s="15">
        <v>6</v>
      </c>
      <c r="B281" s="6" t="s">
        <v>250</v>
      </c>
      <c r="C281" s="4">
        <v>37</v>
      </c>
      <c r="D281" s="5" t="s">
        <v>663</v>
      </c>
      <c r="E281" s="7">
        <v>5.8366898148148156E-4</v>
      </c>
      <c r="F281" s="3">
        <v>56.32</v>
      </c>
      <c r="G281" s="8"/>
    </row>
    <row r="282" spans="1:7" x14ac:dyDescent="0.25">
      <c r="A282" s="15">
        <v>6</v>
      </c>
      <c r="B282" s="6" t="s">
        <v>250</v>
      </c>
      <c r="C282" s="4">
        <v>37</v>
      </c>
      <c r="D282" s="5" t="s">
        <v>663</v>
      </c>
      <c r="E282" s="7">
        <v>5.8260416666666671E-4</v>
      </c>
      <c r="F282" s="3">
        <v>56.43</v>
      </c>
      <c r="G282" s="8"/>
    </row>
    <row r="283" spans="1:7" x14ac:dyDescent="0.25">
      <c r="A283" s="15">
        <v>6</v>
      </c>
      <c r="B283" s="6" t="s">
        <v>250</v>
      </c>
      <c r="C283" s="4">
        <v>37</v>
      </c>
      <c r="D283" s="5" t="s">
        <v>663</v>
      </c>
      <c r="E283" s="7">
        <v>5.88125E-4</v>
      </c>
      <c r="F283" s="3">
        <v>55.9</v>
      </c>
      <c r="G283" s="8"/>
    </row>
    <row r="284" spans="1:7" x14ac:dyDescent="0.25">
      <c r="A284" s="15">
        <v>6</v>
      </c>
      <c r="B284" s="6" t="s">
        <v>250</v>
      </c>
      <c r="C284" s="4">
        <v>37</v>
      </c>
      <c r="D284" s="5" t="s">
        <v>663</v>
      </c>
      <c r="E284" s="7">
        <v>5.8612268518518518E-4</v>
      </c>
      <c r="F284" s="3">
        <v>56.09</v>
      </c>
      <c r="G284" s="8"/>
    </row>
    <row r="285" spans="1:7" x14ac:dyDescent="0.25">
      <c r="A285" s="15">
        <v>6</v>
      </c>
      <c r="B285" s="6" t="s">
        <v>250</v>
      </c>
      <c r="C285" s="4">
        <v>37</v>
      </c>
      <c r="D285" s="5" t="s">
        <v>663</v>
      </c>
      <c r="E285" s="7">
        <v>5.884953703703703E-4</v>
      </c>
      <c r="F285" s="3">
        <v>55.86</v>
      </c>
      <c r="G285" s="8"/>
    </row>
    <row r="286" spans="1:7" x14ac:dyDescent="0.25">
      <c r="A286" s="15">
        <v>6</v>
      </c>
      <c r="B286" s="6" t="s">
        <v>250</v>
      </c>
      <c r="C286" s="4">
        <v>37</v>
      </c>
      <c r="D286" s="5" t="s">
        <v>663</v>
      </c>
      <c r="E286" s="7">
        <v>5.8795138888888883E-4</v>
      </c>
      <c r="F286" s="3">
        <v>55.91</v>
      </c>
      <c r="G286" s="8"/>
    </row>
    <row r="287" spans="1:7" x14ac:dyDescent="0.25">
      <c r="A287" s="15">
        <v>6</v>
      </c>
      <c r="B287" s="6" t="s">
        <v>250</v>
      </c>
      <c r="C287" s="4">
        <v>37</v>
      </c>
      <c r="D287" s="5" t="s">
        <v>663</v>
      </c>
      <c r="E287" s="7">
        <v>5.8776620370370374E-4</v>
      </c>
      <c r="F287" s="3">
        <v>55.93</v>
      </c>
      <c r="G287" s="8"/>
    </row>
    <row r="288" spans="1:7" x14ac:dyDescent="0.25">
      <c r="A288" s="15">
        <v>6</v>
      </c>
      <c r="B288" s="6" t="s">
        <v>250</v>
      </c>
      <c r="C288" s="4">
        <v>37</v>
      </c>
      <c r="D288" s="5" t="s">
        <v>663</v>
      </c>
      <c r="E288" s="7">
        <v>5.8825231481481489E-4</v>
      </c>
      <c r="F288" s="3">
        <v>55.89</v>
      </c>
      <c r="G288" s="8"/>
    </row>
    <row r="289" spans="1:7" x14ac:dyDescent="0.25">
      <c r="A289" s="15">
        <v>6</v>
      </c>
      <c r="B289" s="6" t="s">
        <v>250</v>
      </c>
      <c r="C289" s="4">
        <v>37</v>
      </c>
      <c r="D289" s="5" t="s">
        <v>663</v>
      </c>
      <c r="E289" s="7">
        <v>5.9100694444444446E-4</v>
      </c>
      <c r="F289" s="3">
        <v>55.63</v>
      </c>
      <c r="G289" s="8"/>
    </row>
    <row r="290" spans="1:7" x14ac:dyDescent="0.25">
      <c r="A290" s="15">
        <v>6</v>
      </c>
      <c r="B290" s="6" t="s">
        <v>250</v>
      </c>
      <c r="C290" s="4">
        <v>37</v>
      </c>
      <c r="D290" s="5" t="s">
        <v>663</v>
      </c>
      <c r="E290" s="7">
        <v>5.8819444444444446E-4</v>
      </c>
      <c r="F290" s="3">
        <v>55.89</v>
      </c>
      <c r="G290" s="8"/>
    </row>
    <row r="291" spans="1:7" x14ac:dyDescent="0.25">
      <c r="A291" s="15">
        <v>6</v>
      </c>
      <c r="B291" s="6" t="s">
        <v>250</v>
      </c>
      <c r="C291" s="4">
        <v>37</v>
      </c>
      <c r="D291" s="5" t="s">
        <v>663</v>
      </c>
      <c r="E291" s="7">
        <v>5.8807870370370372E-4</v>
      </c>
      <c r="F291" s="3">
        <v>55.9</v>
      </c>
      <c r="G291" s="8"/>
    </row>
    <row r="292" spans="1:7" x14ac:dyDescent="0.25">
      <c r="A292" s="15">
        <v>6</v>
      </c>
      <c r="B292" s="6" t="s">
        <v>250</v>
      </c>
      <c r="C292" s="4">
        <v>37</v>
      </c>
      <c r="D292" s="5" t="s">
        <v>663</v>
      </c>
      <c r="E292" s="7">
        <v>5.8726851851851854E-4</v>
      </c>
      <c r="F292" s="3">
        <v>55.98</v>
      </c>
      <c r="G292" s="8"/>
    </row>
    <row r="293" spans="1:7" x14ac:dyDescent="0.25">
      <c r="A293" s="15">
        <v>6</v>
      </c>
      <c r="B293" s="6" t="s">
        <v>250</v>
      </c>
      <c r="C293" s="4">
        <v>37</v>
      </c>
      <c r="D293" s="5" t="s">
        <v>663</v>
      </c>
      <c r="E293" s="7">
        <v>5.9071759259259255E-4</v>
      </c>
      <c r="F293" s="3">
        <v>55.65</v>
      </c>
      <c r="G293" s="8"/>
    </row>
    <row r="294" spans="1:7" x14ac:dyDescent="0.25">
      <c r="A294" s="15">
        <v>6</v>
      </c>
      <c r="B294" s="6" t="s">
        <v>250</v>
      </c>
      <c r="C294" s="4">
        <v>37</v>
      </c>
      <c r="D294" s="5" t="s">
        <v>663</v>
      </c>
      <c r="E294" s="7">
        <v>5.9336805555555564E-4</v>
      </c>
      <c r="F294" s="3">
        <v>55.4</v>
      </c>
      <c r="G294" s="8"/>
    </row>
    <row r="295" spans="1:7" x14ac:dyDescent="0.25">
      <c r="A295" s="15">
        <v>6</v>
      </c>
      <c r="B295" s="6" t="s">
        <v>250</v>
      </c>
      <c r="C295" s="4">
        <v>37</v>
      </c>
      <c r="D295" s="5" t="s">
        <v>663</v>
      </c>
      <c r="E295" s="7">
        <v>6.0581018518518514E-4</v>
      </c>
      <c r="F295" s="3">
        <v>54.27</v>
      </c>
      <c r="G295" s="8"/>
    </row>
    <row r="296" spans="1:7" x14ac:dyDescent="0.25">
      <c r="A296" s="15">
        <v>6</v>
      </c>
      <c r="B296" s="6" t="s">
        <v>250</v>
      </c>
      <c r="C296" s="4">
        <v>37</v>
      </c>
      <c r="D296" s="5" t="s">
        <v>663</v>
      </c>
      <c r="E296" s="7">
        <v>5.9489583333333334E-4</v>
      </c>
      <c r="F296" s="3">
        <v>55.26</v>
      </c>
      <c r="G296" s="8"/>
    </row>
    <row r="297" spans="1:7" x14ac:dyDescent="0.25">
      <c r="A297" s="15">
        <v>6</v>
      </c>
      <c r="B297" s="6" t="s">
        <v>250</v>
      </c>
      <c r="C297" s="4">
        <v>37</v>
      </c>
      <c r="D297" s="5" t="s">
        <v>663</v>
      </c>
      <c r="E297" s="7">
        <v>5.8813657407407404E-4</v>
      </c>
      <c r="F297" s="3">
        <v>55.9</v>
      </c>
      <c r="G297" s="8"/>
    </row>
    <row r="298" spans="1:7" x14ac:dyDescent="0.25">
      <c r="A298" s="15">
        <v>6</v>
      </c>
      <c r="B298" s="6" t="s">
        <v>250</v>
      </c>
      <c r="C298" s="4">
        <v>37</v>
      </c>
      <c r="D298" s="5" t="s">
        <v>663</v>
      </c>
      <c r="E298" s="7">
        <v>5.9215277777777782E-4</v>
      </c>
      <c r="F298" s="3">
        <v>55.52</v>
      </c>
      <c r="G298" s="8"/>
    </row>
    <row r="299" spans="1:7" x14ac:dyDescent="0.25">
      <c r="A299" s="15">
        <v>6</v>
      </c>
      <c r="B299" s="6" t="s">
        <v>250</v>
      </c>
      <c r="C299" s="4">
        <v>37</v>
      </c>
      <c r="D299" s="5" t="s">
        <v>663</v>
      </c>
      <c r="E299" s="7">
        <v>5.9086805555555553E-4</v>
      </c>
      <c r="F299" s="3">
        <v>55.64</v>
      </c>
      <c r="G299" s="8"/>
    </row>
    <row r="300" spans="1:7" x14ac:dyDescent="0.25">
      <c r="A300" s="15">
        <v>6</v>
      </c>
      <c r="B300" s="6" t="s">
        <v>250</v>
      </c>
      <c r="C300" s="4">
        <v>37</v>
      </c>
      <c r="D300" s="5" t="s">
        <v>663</v>
      </c>
      <c r="E300" s="7">
        <v>5.8789351851851852E-4</v>
      </c>
      <c r="F300" s="3">
        <v>55.92</v>
      </c>
      <c r="G300" s="8"/>
    </row>
    <row r="301" spans="1:7" x14ac:dyDescent="0.25">
      <c r="A301" s="15">
        <v>6</v>
      </c>
      <c r="B301" s="6" t="s">
        <v>250</v>
      </c>
      <c r="C301" s="4">
        <v>37</v>
      </c>
      <c r="D301" s="5" t="s">
        <v>663</v>
      </c>
      <c r="E301" s="7">
        <v>5.8906250000000007E-4</v>
      </c>
      <c r="F301" s="3">
        <v>55.81</v>
      </c>
      <c r="G301" s="8"/>
    </row>
    <row r="302" spans="1:7" x14ac:dyDescent="0.25">
      <c r="A302" s="15">
        <v>6</v>
      </c>
      <c r="B302" s="6" t="s">
        <v>250</v>
      </c>
      <c r="C302" s="4">
        <v>37</v>
      </c>
      <c r="D302" s="5" t="s">
        <v>663</v>
      </c>
      <c r="E302" s="7">
        <v>5.8893518518518518E-4</v>
      </c>
      <c r="F302" s="3">
        <v>55.82</v>
      </c>
      <c r="G302" s="8"/>
    </row>
    <row r="303" spans="1:7" x14ac:dyDescent="0.25">
      <c r="A303" s="15">
        <v>6</v>
      </c>
      <c r="B303" s="6" t="s">
        <v>250</v>
      </c>
      <c r="C303" s="4">
        <v>37</v>
      </c>
      <c r="D303" s="5" t="s">
        <v>663</v>
      </c>
      <c r="E303" s="7">
        <v>5.8940972222222218E-4</v>
      </c>
      <c r="F303" s="3">
        <v>55.78</v>
      </c>
      <c r="G303" s="8"/>
    </row>
    <row r="304" spans="1:7" x14ac:dyDescent="0.25">
      <c r="A304" s="15">
        <v>6</v>
      </c>
      <c r="B304" s="6" t="s">
        <v>250</v>
      </c>
      <c r="C304" s="4">
        <v>37</v>
      </c>
      <c r="D304" s="5" t="s">
        <v>663</v>
      </c>
      <c r="E304" s="7">
        <v>5.8712962962962961E-4</v>
      </c>
      <c r="F304" s="3">
        <v>55.99</v>
      </c>
      <c r="G304" s="8"/>
    </row>
    <row r="305" spans="1:7" x14ac:dyDescent="0.25">
      <c r="A305" s="15">
        <v>6</v>
      </c>
      <c r="B305" s="6" t="s">
        <v>250</v>
      </c>
      <c r="C305" s="4">
        <v>37</v>
      </c>
      <c r="D305" s="5" t="s">
        <v>663</v>
      </c>
      <c r="E305" s="7">
        <v>5.8862268518518519E-4</v>
      </c>
      <c r="F305" s="3">
        <v>55.85</v>
      </c>
      <c r="G305" s="8"/>
    </row>
    <row r="306" spans="1:7" x14ac:dyDescent="0.25">
      <c r="A306" s="15">
        <v>6</v>
      </c>
      <c r="B306" s="6" t="s">
        <v>250</v>
      </c>
      <c r="C306" s="4">
        <v>37</v>
      </c>
      <c r="D306" s="5" t="s">
        <v>663</v>
      </c>
      <c r="E306" s="7">
        <v>5.8737268518518524E-4</v>
      </c>
      <c r="F306" s="3">
        <v>55.97</v>
      </c>
      <c r="G306" s="8"/>
    </row>
    <row r="307" spans="1:7" x14ac:dyDescent="0.25">
      <c r="A307" s="15">
        <v>6</v>
      </c>
      <c r="B307" s="6" t="s">
        <v>250</v>
      </c>
      <c r="C307" s="4">
        <v>37</v>
      </c>
      <c r="D307" s="5" t="s">
        <v>663</v>
      </c>
      <c r="E307" s="7">
        <v>5.8768518518518523E-4</v>
      </c>
      <c r="F307" s="3">
        <v>55.94</v>
      </c>
      <c r="G307" s="8"/>
    </row>
    <row r="308" spans="1:7" x14ac:dyDescent="0.25">
      <c r="A308" s="15">
        <v>6</v>
      </c>
      <c r="B308" s="6" t="s">
        <v>250</v>
      </c>
      <c r="C308" s="4">
        <v>37</v>
      </c>
      <c r="D308" s="5" t="s">
        <v>663</v>
      </c>
      <c r="E308" s="7">
        <v>5.9119212962962966E-4</v>
      </c>
      <c r="F308" s="3">
        <v>55.61</v>
      </c>
      <c r="G308" s="8"/>
    </row>
    <row r="309" spans="1:7" x14ac:dyDescent="0.25">
      <c r="A309" s="15">
        <v>6</v>
      </c>
      <c r="B309" s="6" t="s">
        <v>250</v>
      </c>
      <c r="C309" s="4">
        <v>37</v>
      </c>
      <c r="D309" s="5" t="s">
        <v>663</v>
      </c>
      <c r="E309" s="7">
        <v>5.8983796296296302E-4</v>
      </c>
      <c r="F309" s="3">
        <v>55.74</v>
      </c>
      <c r="G309" s="8"/>
    </row>
    <row r="310" spans="1:7" x14ac:dyDescent="0.25">
      <c r="A310" s="15">
        <v>6</v>
      </c>
      <c r="B310" s="6" t="s">
        <v>249</v>
      </c>
      <c r="C310" s="4">
        <v>37</v>
      </c>
      <c r="D310" s="5" t="s">
        <v>664</v>
      </c>
      <c r="E310" s="7">
        <v>6.387500000000001E-4</v>
      </c>
      <c r="F310" s="3">
        <v>51.47</v>
      </c>
      <c r="G310" s="8"/>
    </row>
    <row r="311" spans="1:7" x14ac:dyDescent="0.25">
      <c r="A311" s="15">
        <v>6</v>
      </c>
      <c r="B311" s="6" t="s">
        <v>249</v>
      </c>
      <c r="C311" s="4">
        <v>37</v>
      </c>
      <c r="D311" s="5" t="s">
        <v>664</v>
      </c>
      <c r="E311" s="7">
        <v>5.9699074074074071E-4</v>
      </c>
      <c r="F311" s="3">
        <v>55.07</v>
      </c>
      <c r="G311" s="8"/>
    </row>
    <row r="312" spans="1:7" x14ac:dyDescent="0.25">
      <c r="A312" s="15">
        <v>6</v>
      </c>
      <c r="B312" s="6" t="s">
        <v>249</v>
      </c>
      <c r="C312" s="4">
        <v>37</v>
      </c>
      <c r="D312" s="5" t="s">
        <v>664</v>
      </c>
      <c r="E312" s="7">
        <v>6.7077546296296297E-4</v>
      </c>
      <c r="F312" s="3">
        <v>49.01</v>
      </c>
      <c r="G312" s="8"/>
    </row>
    <row r="313" spans="1:7" x14ac:dyDescent="0.25">
      <c r="A313" s="15">
        <v>6</v>
      </c>
      <c r="B313" s="6" t="s">
        <v>249</v>
      </c>
      <c r="C313" s="4">
        <v>37</v>
      </c>
      <c r="D313" s="5" t="s">
        <v>664</v>
      </c>
      <c r="E313" s="7">
        <v>6.1552083333333326E-4</v>
      </c>
      <c r="F313" s="3">
        <v>53.41</v>
      </c>
      <c r="G313" s="8"/>
    </row>
    <row r="314" spans="1:7" x14ac:dyDescent="0.25">
      <c r="A314" s="15">
        <v>6</v>
      </c>
      <c r="B314" s="6" t="s">
        <v>249</v>
      </c>
      <c r="C314" s="4">
        <v>37</v>
      </c>
      <c r="D314" s="5" t="s">
        <v>664</v>
      </c>
      <c r="E314" s="7">
        <v>5.989351851851851E-4</v>
      </c>
      <c r="F314" s="3">
        <v>54.89</v>
      </c>
      <c r="G314" s="8"/>
    </row>
    <row r="315" spans="1:7" x14ac:dyDescent="0.25">
      <c r="A315" s="15">
        <v>6</v>
      </c>
      <c r="B315" s="6" t="s">
        <v>249</v>
      </c>
      <c r="C315" s="4">
        <v>37</v>
      </c>
      <c r="D315" s="5" t="s">
        <v>664</v>
      </c>
      <c r="E315" s="7">
        <v>5.8873842592592593E-4</v>
      </c>
      <c r="F315" s="3">
        <v>55.84</v>
      </c>
      <c r="G315" s="8"/>
    </row>
    <row r="316" spans="1:7" x14ac:dyDescent="0.25">
      <c r="A316" s="15">
        <v>6</v>
      </c>
      <c r="B316" s="6" t="s">
        <v>249</v>
      </c>
      <c r="C316" s="4">
        <v>37</v>
      </c>
      <c r="D316" s="5" t="s">
        <v>664</v>
      </c>
      <c r="E316" s="7">
        <v>5.8755787037037034E-4</v>
      </c>
      <c r="F316" s="3">
        <v>55.95</v>
      </c>
      <c r="G316" s="8"/>
    </row>
    <row r="317" spans="1:7" x14ac:dyDescent="0.25">
      <c r="A317" s="15">
        <v>6</v>
      </c>
      <c r="B317" s="6" t="s">
        <v>249</v>
      </c>
      <c r="C317" s="4">
        <v>37</v>
      </c>
      <c r="D317" s="5" t="s">
        <v>664</v>
      </c>
      <c r="E317" s="7">
        <v>5.8475694444444449E-4</v>
      </c>
      <c r="F317" s="3">
        <v>56.22</v>
      </c>
      <c r="G317" s="8"/>
    </row>
    <row r="318" spans="1:7" x14ac:dyDescent="0.25">
      <c r="A318" s="15">
        <v>6</v>
      </c>
      <c r="B318" s="6" t="s">
        <v>249</v>
      </c>
      <c r="C318" s="4">
        <v>37</v>
      </c>
      <c r="D318" s="5" t="s">
        <v>664</v>
      </c>
      <c r="E318" s="7">
        <v>5.8688657407407398E-4</v>
      </c>
      <c r="F318" s="3">
        <v>56.02</v>
      </c>
      <c r="G318" s="8"/>
    </row>
    <row r="319" spans="1:7" x14ac:dyDescent="0.25">
      <c r="A319" s="15">
        <v>6</v>
      </c>
      <c r="B319" s="6" t="s">
        <v>249</v>
      </c>
      <c r="C319" s="4">
        <v>37</v>
      </c>
      <c r="D319" s="5" t="s">
        <v>664</v>
      </c>
      <c r="E319" s="7">
        <v>6.2067129629629625E-4</v>
      </c>
      <c r="F319" s="3">
        <v>52.97</v>
      </c>
      <c r="G319" s="8"/>
    </row>
    <row r="320" spans="1:7" x14ac:dyDescent="0.25">
      <c r="A320" s="15">
        <v>6</v>
      </c>
      <c r="B320" s="6" t="s">
        <v>249</v>
      </c>
      <c r="C320" s="4">
        <v>37</v>
      </c>
      <c r="D320" s="5" t="s">
        <v>664</v>
      </c>
      <c r="E320" s="7">
        <v>5.8679398148148143E-4</v>
      </c>
      <c r="F320" s="3">
        <v>56.02</v>
      </c>
      <c r="G320" s="8"/>
    </row>
    <row r="321" spans="1:7" x14ac:dyDescent="0.25">
      <c r="A321" s="15">
        <v>6</v>
      </c>
      <c r="B321" s="6" t="s">
        <v>249</v>
      </c>
      <c r="C321" s="4">
        <v>37</v>
      </c>
      <c r="D321" s="5" t="s">
        <v>664</v>
      </c>
      <c r="E321" s="7">
        <v>5.8763888888888885E-4</v>
      </c>
      <c r="F321" s="3">
        <v>55.94</v>
      </c>
      <c r="G321" s="8"/>
    </row>
    <row r="322" spans="1:7" x14ac:dyDescent="0.25">
      <c r="A322" s="15">
        <v>6</v>
      </c>
      <c r="B322" s="6" t="s">
        <v>249</v>
      </c>
      <c r="C322" s="4">
        <v>37</v>
      </c>
      <c r="D322" s="5" t="s">
        <v>664</v>
      </c>
      <c r="E322" s="7">
        <v>5.8364583333333337E-4</v>
      </c>
      <c r="F322" s="3">
        <v>56.33</v>
      </c>
      <c r="G322" s="8"/>
    </row>
    <row r="323" spans="1:7" x14ac:dyDescent="0.25">
      <c r="A323" s="15">
        <v>6</v>
      </c>
      <c r="B323" s="6" t="s">
        <v>249</v>
      </c>
      <c r="C323" s="4">
        <v>37</v>
      </c>
      <c r="D323" s="5" t="s">
        <v>664</v>
      </c>
      <c r="E323" s="7">
        <v>5.8766203703703704E-4</v>
      </c>
      <c r="F323" s="3">
        <v>55.94</v>
      </c>
      <c r="G323" s="8"/>
    </row>
    <row r="324" spans="1:7" x14ac:dyDescent="0.25">
      <c r="A324" s="15">
        <v>6</v>
      </c>
      <c r="B324" s="6" t="s">
        <v>249</v>
      </c>
      <c r="C324" s="4">
        <v>37</v>
      </c>
      <c r="D324" s="5" t="s">
        <v>664</v>
      </c>
      <c r="E324" s="7">
        <v>5.8196759259259258E-4</v>
      </c>
      <c r="F324" s="3">
        <v>56.49</v>
      </c>
      <c r="G324" s="8"/>
    </row>
    <row r="325" spans="1:7" x14ac:dyDescent="0.25">
      <c r="A325" s="15">
        <v>6</v>
      </c>
      <c r="B325" s="6" t="s">
        <v>249</v>
      </c>
      <c r="C325" s="4">
        <v>37</v>
      </c>
      <c r="D325" s="5" t="s">
        <v>664</v>
      </c>
      <c r="E325" s="7">
        <v>5.8628472222222231E-4</v>
      </c>
      <c r="F325" s="3">
        <v>56.07</v>
      </c>
      <c r="G325" s="8"/>
    </row>
    <row r="326" spans="1:7" x14ac:dyDescent="0.25">
      <c r="A326" s="15">
        <v>6</v>
      </c>
      <c r="B326" s="6" t="s">
        <v>249</v>
      </c>
      <c r="C326" s="4">
        <v>37</v>
      </c>
      <c r="D326" s="5" t="s">
        <v>664</v>
      </c>
      <c r="E326" s="7">
        <v>5.8343749999999997E-4</v>
      </c>
      <c r="F326" s="3">
        <v>56.35</v>
      </c>
      <c r="G326" s="8"/>
    </row>
    <row r="327" spans="1:7" x14ac:dyDescent="0.25">
      <c r="A327" s="15">
        <v>6</v>
      </c>
      <c r="B327" s="6" t="s">
        <v>249</v>
      </c>
      <c r="C327" s="4">
        <v>37</v>
      </c>
      <c r="D327" s="5" t="s">
        <v>664</v>
      </c>
      <c r="E327" s="7">
        <v>5.84837962962963E-4</v>
      </c>
      <c r="F327" s="3">
        <v>56.21</v>
      </c>
      <c r="G327" s="8"/>
    </row>
    <row r="328" spans="1:7" x14ac:dyDescent="0.25">
      <c r="A328" s="15">
        <v>6</v>
      </c>
      <c r="B328" s="6" t="s">
        <v>249</v>
      </c>
      <c r="C328" s="4">
        <v>37</v>
      </c>
      <c r="D328" s="5" t="s">
        <v>664</v>
      </c>
      <c r="E328" s="7">
        <v>5.8650462962962964E-4</v>
      </c>
      <c r="F328" s="3">
        <v>56.05</v>
      </c>
      <c r="G328" s="8"/>
    </row>
    <row r="329" spans="1:7" x14ac:dyDescent="0.25">
      <c r="A329" s="15">
        <v>6</v>
      </c>
      <c r="B329" s="6" t="s">
        <v>249</v>
      </c>
      <c r="C329" s="4">
        <v>37</v>
      </c>
      <c r="D329" s="5" t="s">
        <v>664</v>
      </c>
      <c r="E329" s="7">
        <v>5.8189814814814823E-4</v>
      </c>
      <c r="F329" s="3">
        <v>56.5</v>
      </c>
      <c r="G329" s="8"/>
    </row>
    <row r="330" spans="1:7" x14ac:dyDescent="0.25">
      <c r="A330" s="15">
        <v>6</v>
      </c>
      <c r="B330" s="6" t="s">
        <v>249</v>
      </c>
      <c r="C330" s="4">
        <v>37</v>
      </c>
      <c r="D330" s="5" t="s">
        <v>664</v>
      </c>
      <c r="E330" s="7">
        <v>5.8428240740740738E-4</v>
      </c>
      <c r="F330" s="3">
        <v>56.27</v>
      </c>
      <c r="G330" s="8"/>
    </row>
    <row r="331" spans="1:7" x14ac:dyDescent="0.25">
      <c r="A331" s="15">
        <v>6</v>
      </c>
      <c r="B331" s="6" t="s">
        <v>249</v>
      </c>
      <c r="C331" s="4">
        <v>37</v>
      </c>
      <c r="D331" s="5" t="s">
        <v>664</v>
      </c>
      <c r="E331" s="7">
        <v>5.8652777777777772E-4</v>
      </c>
      <c r="F331" s="3">
        <v>56.05</v>
      </c>
      <c r="G331" s="8"/>
    </row>
    <row r="332" spans="1:7" x14ac:dyDescent="0.25">
      <c r="A332" s="15">
        <v>6</v>
      </c>
      <c r="B332" s="6" t="s">
        <v>249</v>
      </c>
      <c r="C332" s="4">
        <v>37</v>
      </c>
      <c r="D332" s="5" t="s">
        <v>664</v>
      </c>
      <c r="E332" s="7">
        <v>5.851273148148148E-4</v>
      </c>
      <c r="F332" s="3">
        <v>56.18</v>
      </c>
      <c r="G332" s="8"/>
    </row>
    <row r="333" spans="1:7" x14ac:dyDescent="0.25">
      <c r="A333" s="15">
        <v>6</v>
      </c>
      <c r="B333" s="6" t="s">
        <v>249</v>
      </c>
      <c r="C333" s="4">
        <v>37</v>
      </c>
      <c r="D333" s="5" t="s">
        <v>664</v>
      </c>
      <c r="E333" s="7">
        <v>5.8280092592592596E-4</v>
      </c>
      <c r="F333" s="3">
        <v>56.41</v>
      </c>
      <c r="G333" s="8"/>
    </row>
    <row r="334" spans="1:7" x14ac:dyDescent="0.25">
      <c r="A334" s="15">
        <v>6</v>
      </c>
      <c r="B334" s="6" t="s">
        <v>249</v>
      </c>
      <c r="C334" s="4">
        <v>37</v>
      </c>
      <c r="D334" s="5" t="s">
        <v>664</v>
      </c>
      <c r="E334" s="7">
        <v>5.8467592592592588E-4</v>
      </c>
      <c r="F334" s="3">
        <v>56.23</v>
      </c>
      <c r="G334" s="8"/>
    </row>
    <row r="335" spans="1:7" x14ac:dyDescent="0.25">
      <c r="A335" s="15">
        <v>6</v>
      </c>
      <c r="B335" s="6" t="s">
        <v>249</v>
      </c>
      <c r="C335" s="4">
        <v>37</v>
      </c>
      <c r="D335" s="5" t="s">
        <v>664</v>
      </c>
      <c r="E335" s="7">
        <v>5.8181712962962961E-4</v>
      </c>
      <c r="F335" s="3">
        <v>56.5</v>
      </c>
      <c r="G335" s="8"/>
    </row>
    <row r="336" spans="1:7" x14ac:dyDescent="0.25">
      <c r="A336" s="15">
        <v>6</v>
      </c>
      <c r="B336" s="6" t="s">
        <v>249</v>
      </c>
      <c r="C336" s="4">
        <v>37</v>
      </c>
      <c r="D336" s="5" t="s">
        <v>664</v>
      </c>
      <c r="E336" s="7">
        <v>5.8458333333333333E-4</v>
      </c>
      <c r="F336" s="3">
        <v>56.24</v>
      </c>
      <c r="G336" s="8"/>
    </row>
    <row r="337" spans="1:7" x14ac:dyDescent="0.25">
      <c r="A337" s="15">
        <v>6</v>
      </c>
      <c r="B337" s="6" t="s">
        <v>249</v>
      </c>
      <c r="C337" s="4">
        <v>37</v>
      </c>
      <c r="D337" s="5" t="s">
        <v>664</v>
      </c>
      <c r="E337" s="7">
        <v>5.8439814814814802E-4</v>
      </c>
      <c r="F337" s="3">
        <v>56.25</v>
      </c>
      <c r="G337" s="8"/>
    </row>
    <row r="338" spans="1:7" x14ac:dyDescent="0.25">
      <c r="A338" s="15">
        <v>6</v>
      </c>
      <c r="B338" s="6" t="s">
        <v>249</v>
      </c>
      <c r="C338" s="4">
        <v>37</v>
      </c>
      <c r="D338" s="5" t="s">
        <v>664</v>
      </c>
      <c r="E338" s="7">
        <v>5.8276620370370372E-4</v>
      </c>
      <c r="F338" s="3">
        <v>56.41</v>
      </c>
      <c r="G338" s="8"/>
    </row>
    <row r="339" spans="1:7" x14ac:dyDescent="0.25">
      <c r="A339" s="15">
        <v>6</v>
      </c>
      <c r="B339" s="6" t="s">
        <v>249</v>
      </c>
      <c r="C339" s="4">
        <v>37</v>
      </c>
      <c r="D339" s="5" t="s">
        <v>664</v>
      </c>
      <c r="E339" s="7">
        <v>5.8387731481481474E-4</v>
      </c>
      <c r="F339" s="3">
        <v>56.3</v>
      </c>
      <c r="G339" s="8"/>
    </row>
    <row r="340" spans="1:7" x14ac:dyDescent="0.25">
      <c r="A340" s="15">
        <v>6</v>
      </c>
      <c r="B340" s="6" t="s">
        <v>249</v>
      </c>
      <c r="C340" s="4">
        <v>37</v>
      </c>
      <c r="D340" s="5" t="s">
        <v>664</v>
      </c>
      <c r="E340" s="7">
        <v>5.8621527777777784E-4</v>
      </c>
      <c r="F340" s="3">
        <v>56.08</v>
      </c>
      <c r="G340" s="8"/>
    </row>
    <row r="341" spans="1:7" x14ac:dyDescent="0.25">
      <c r="A341" s="15">
        <v>6</v>
      </c>
      <c r="B341" s="6" t="s">
        <v>249</v>
      </c>
      <c r="C341" s="4">
        <v>37</v>
      </c>
      <c r="D341" s="5" t="s">
        <v>664</v>
      </c>
      <c r="E341" s="7">
        <v>5.8276620370370372E-4</v>
      </c>
      <c r="F341" s="3">
        <v>56.41</v>
      </c>
      <c r="G341" s="8"/>
    </row>
    <row r="342" spans="1:7" x14ac:dyDescent="0.25">
      <c r="A342" s="15">
        <v>6</v>
      </c>
      <c r="B342" s="6" t="s">
        <v>249</v>
      </c>
      <c r="C342" s="4">
        <v>37</v>
      </c>
      <c r="D342" s="5" t="s">
        <v>664</v>
      </c>
      <c r="E342" s="7">
        <v>5.8420138888888899E-4</v>
      </c>
      <c r="F342" s="3">
        <v>56.27</v>
      </c>
      <c r="G342" s="8"/>
    </row>
    <row r="343" spans="1:7" x14ac:dyDescent="0.25">
      <c r="A343" s="15">
        <v>6</v>
      </c>
      <c r="B343" s="6" t="s">
        <v>249</v>
      </c>
      <c r="C343" s="4">
        <v>37</v>
      </c>
      <c r="D343" s="5" t="s">
        <v>664</v>
      </c>
      <c r="E343" s="7">
        <v>5.8142361111111101E-4</v>
      </c>
      <c r="F343" s="3">
        <v>56.54</v>
      </c>
      <c r="G343" s="8"/>
    </row>
    <row r="344" spans="1:7" x14ac:dyDescent="0.25">
      <c r="A344" s="15">
        <v>6</v>
      </c>
      <c r="B344" s="6" t="s">
        <v>249</v>
      </c>
      <c r="C344" s="4">
        <v>37</v>
      </c>
      <c r="D344" s="5" t="s">
        <v>664</v>
      </c>
      <c r="E344" s="7">
        <v>5.8150462962962962E-4</v>
      </c>
      <c r="F344" s="3">
        <v>56.53</v>
      </c>
      <c r="G344" s="8"/>
    </row>
    <row r="345" spans="1:7" x14ac:dyDescent="0.25">
      <c r="A345" s="15">
        <v>6</v>
      </c>
      <c r="B345" s="6" t="s">
        <v>249</v>
      </c>
      <c r="C345" s="4">
        <v>37</v>
      </c>
      <c r="D345" s="5" t="s">
        <v>664</v>
      </c>
      <c r="E345" s="7">
        <v>5.8070601851851849E-4</v>
      </c>
      <c r="F345" s="3">
        <v>56.61</v>
      </c>
      <c r="G345" s="8"/>
    </row>
    <row r="346" spans="1:7" x14ac:dyDescent="0.25">
      <c r="A346" s="15">
        <v>6</v>
      </c>
      <c r="B346" s="6" t="s">
        <v>249</v>
      </c>
      <c r="C346" s="4">
        <v>37</v>
      </c>
      <c r="D346" s="5" t="s">
        <v>664</v>
      </c>
      <c r="E346" s="7">
        <v>5.8285879629629627E-4</v>
      </c>
      <c r="F346" s="3">
        <v>56.4</v>
      </c>
      <c r="G346" s="8"/>
    </row>
    <row r="347" spans="1:7" x14ac:dyDescent="0.25">
      <c r="A347" s="15">
        <v>6</v>
      </c>
      <c r="B347" s="6" t="s">
        <v>251</v>
      </c>
      <c r="C347" s="4">
        <v>36</v>
      </c>
      <c r="D347" s="5" t="s">
        <v>642</v>
      </c>
      <c r="E347" s="7">
        <v>6.5319444444444442E-4</v>
      </c>
      <c r="F347" s="3">
        <v>50.33</v>
      </c>
      <c r="G347" s="8"/>
    </row>
    <row r="348" spans="1:7" x14ac:dyDescent="0.25">
      <c r="A348" s="15">
        <v>6</v>
      </c>
      <c r="B348" s="6" t="s">
        <v>251</v>
      </c>
      <c r="C348" s="4">
        <v>36</v>
      </c>
      <c r="D348" s="5" t="s">
        <v>642</v>
      </c>
      <c r="E348" s="7">
        <v>5.9568287037037044E-4</v>
      </c>
      <c r="F348" s="3">
        <v>55.19</v>
      </c>
      <c r="G348" s="8"/>
    </row>
    <row r="349" spans="1:7" x14ac:dyDescent="0.25">
      <c r="A349" s="15">
        <v>6</v>
      </c>
      <c r="B349" s="6" t="s">
        <v>251</v>
      </c>
      <c r="C349" s="4">
        <v>36</v>
      </c>
      <c r="D349" s="5" t="s">
        <v>642</v>
      </c>
      <c r="E349" s="7">
        <v>5.9619212962962968E-4</v>
      </c>
      <c r="F349" s="3">
        <v>55.14</v>
      </c>
      <c r="G349" s="8"/>
    </row>
    <row r="350" spans="1:7" x14ac:dyDescent="0.25">
      <c r="A350" s="15">
        <v>6</v>
      </c>
      <c r="B350" s="6" t="s">
        <v>251</v>
      </c>
      <c r="C350" s="4">
        <v>36</v>
      </c>
      <c r="D350" s="5" t="s">
        <v>642</v>
      </c>
      <c r="E350" s="7">
        <v>5.9537037037037035E-4</v>
      </c>
      <c r="F350" s="3">
        <v>55.22</v>
      </c>
      <c r="G350" s="8"/>
    </row>
    <row r="351" spans="1:7" x14ac:dyDescent="0.25">
      <c r="A351" s="15">
        <v>6</v>
      </c>
      <c r="B351" s="6" t="s">
        <v>251</v>
      </c>
      <c r="C351" s="4">
        <v>36</v>
      </c>
      <c r="D351" s="5" t="s">
        <v>642</v>
      </c>
      <c r="E351" s="7">
        <v>5.8825231481481489E-4</v>
      </c>
      <c r="F351" s="3">
        <v>55.89</v>
      </c>
      <c r="G351" s="8"/>
    </row>
    <row r="352" spans="1:7" x14ac:dyDescent="0.25">
      <c r="A352" s="15">
        <v>6</v>
      </c>
      <c r="B352" s="6" t="s">
        <v>251</v>
      </c>
      <c r="C352" s="4">
        <v>36</v>
      </c>
      <c r="D352" s="5" t="s">
        <v>642</v>
      </c>
      <c r="E352" s="7">
        <v>5.8936342592592591E-4</v>
      </c>
      <c r="F352" s="3">
        <v>55.78</v>
      </c>
      <c r="G352" s="8"/>
    </row>
    <row r="353" spans="1:7" x14ac:dyDescent="0.25">
      <c r="A353" s="15">
        <v>6</v>
      </c>
      <c r="B353" s="6" t="s">
        <v>251</v>
      </c>
      <c r="C353" s="4">
        <v>36</v>
      </c>
      <c r="D353" s="5" t="s">
        <v>642</v>
      </c>
      <c r="E353" s="7">
        <v>5.9085648148148148E-4</v>
      </c>
      <c r="F353" s="3">
        <v>55.64</v>
      </c>
      <c r="G353" s="8"/>
    </row>
    <row r="354" spans="1:7" x14ac:dyDescent="0.25">
      <c r="A354" s="15">
        <v>6</v>
      </c>
      <c r="B354" s="6" t="s">
        <v>251</v>
      </c>
      <c r="C354" s="4">
        <v>36</v>
      </c>
      <c r="D354" s="5" t="s">
        <v>642</v>
      </c>
      <c r="E354" s="7">
        <v>5.8605324074074072E-4</v>
      </c>
      <c r="F354" s="3">
        <v>56.1</v>
      </c>
      <c r="G354" s="8"/>
    </row>
    <row r="355" spans="1:7" x14ac:dyDescent="0.25">
      <c r="A355" s="15">
        <v>6</v>
      </c>
      <c r="B355" s="6" t="s">
        <v>251</v>
      </c>
      <c r="C355" s="4">
        <v>36</v>
      </c>
      <c r="D355" s="5" t="s">
        <v>642</v>
      </c>
      <c r="E355" s="7">
        <v>5.8763888888888885E-4</v>
      </c>
      <c r="F355" s="3">
        <v>55.94</v>
      </c>
      <c r="G355" s="8"/>
    </row>
    <row r="356" spans="1:7" x14ac:dyDescent="0.25">
      <c r="A356" s="15">
        <v>6</v>
      </c>
      <c r="B356" s="6" t="s">
        <v>251</v>
      </c>
      <c r="C356" s="4">
        <v>36</v>
      </c>
      <c r="D356" s="5" t="s">
        <v>642</v>
      </c>
      <c r="E356" s="7">
        <v>5.8833333333333339E-4</v>
      </c>
      <c r="F356" s="3">
        <v>55.88</v>
      </c>
      <c r="G356" s="8"/>
    </row>
    <row r="357" spans="1:7" x14ac:dyDescent="0.25">
      <c r="A357" s="15">
        <v>6</v>
      </c>
      <c r="B357" s="6" t="s">
        <v>251</v>
      </c>
      <c r="C357" s="4">
        <v>36</v>
      </c>
      <c r="D357" s="5" t="s">
        <v>642</v>
      </c>
      <c r="E357" s="7">
        <v>5.8881944444444444E-4</v>
      </c>
      <c r="F357" s="3">
        <v>55.83</v>
      </c>
      <c r="G357" s="8"/>
    </row>
    <row r="358" spans="1:7" x14ac:dyDescent="0.25">
      <c r="A358" s="15">
        <v>6</v>
      </c>
      <c r="B358" s="6" t="s">
        <v>251</v>
      </c>
      <c r="C358" s="4">
        <v>36</v>
      </c>
      <c r="D358" s="5" t="s">
        <v>642</v>
      </c>
      <c r="E358" s="7">
        <v>5.8672453703703697E-4</v>
      </c>
      <c r="F358" s="3">
        <v>56.03</v>
      </c>
      <c r="G358" s="8"/>
    </row>
    <row r="359" spans="1:7" x14ac:dyDescent="0.25">
      <c r="A359" s="15">
        <v>6</v>
      </c>
      <c r="B359" s="6" t="s">
        <v>251</v>
      </c>
      <c r="C359" s="4">
        <v>36</v>
      </c>
      <c r="D359" s="5" t="s">
        <v>642</v>
      </c>
      <c r="E359" s="7">
        <v>5.8961805555555558E-4</v>
      </c>
      <c r="F359" s="3">
        <v>55.76</v>
      </c>
      <c r="G359" s="8"/>
    </row>
    <row r="360" spans="1:7" x14ac:dyDescent="0.25">
      <c r="A360" s="15">
        <v>6</v>
      </c>
      <c r="B360" s="6" t="s">
        <v>251</v>
      </c>
      <c r="C360" s="4">
        <v>36</v>
      </c>
      <c r="D360" s="5" t="s">
        <v>642</v>
      </c>
      <c r="E360" s="7">
        <v>5.9193287037037038E-4</v>
      </c>
      <c r="F360" s="3">
        <v>55.54</v>
      </c>
      <c r="G360" s="8"/>
    </row>
    <row r="361" spans="1:7" x14ac:dyDescent="0.25">
      <c r="A361" s="15">
        <v>6</v>
      </c>
      <c r="B361" s="6" t="s">
        <v>251</v>
      </c>
      <c r="C361" s="4">
        <v>36</v>
      </c>
      <c r="D361" s="5" t="s">
        <v>642</v>
      </c>
      <c r="E361" s="7">
        <v>5.8886574074074071E-4</v>
      </c>
      <c r="F361" s="3">
        <v>55.83</v>
      </c>
      <c r="G361" s="8"/>
    </row>
    <row r="362" spans="1:7" x14ac:dyDescent="0.25">
      <c r="A362" s="15">
        <v>6</v>
      </c>
      <c r="B362" s="6" t="s">
        <v>251</v>
      </c>
      <c r="C362" s="4">
        <v>36</v>
      </c>
      <c r="D362" s="5" t="s">
        <v>642</v>
      </c>
      <c r="E362" s="7">
        <v>5.8752314814814811E-4</v>
      </c>
      <c r="F362" s="3">
        <v>55.96</v>
      </c>
      <c r="G362" s="8"/>
    </row>
    <row r="363" spans="1:7" x14ac:dyDescent="0.25">
      <c r="A363" s="15">
        <v>6</v>
      </c>
      <c r="B363" s="6" t="s">
        <v>251</v>
      </c>
      <c r="C363" s="4">
        <v>36</v>
      </c>
      <c r="D363" s="5" t="s">
        <v>642</v>
      </c>
      <c r="E363" s="7">
        <v>5.8895833333333337E-4</v>
      </c>
      <c r="F363" s="3">
        <v>55.82</v>
      </c>
      <c r="G363" s="8"/>
    </row>
    <row r="364" spans="1:7" x14ac:dyDescent="0.25">
      <c r="A364" s="15">
        <v>6</v>
      </c>
      <c r="B364" s="6" t="s">
        <v>251</v>
      </c>
      <c r="C364" s="4">
        <v>36</v>
      </c>
      <c r="D364" s="5" t="s">
        <v>642</v>
      </c>
      <c r="E364" s="7">
        <v>5.8495370370370363E-4</v>
      </c>
      <c r="F364" s="3">
        <v>56.2</v>
      </c>
      <c r="G364" s="8"/>
    </row>
    <row r="365" spans="1:7" x14ac:dyDescent="0.25">
      <c r="A365" s="15">
        <v>6</v>
      </c>
      <c r="B365" s="6" t="s">
        <v>251</v>
      </c>
      <c r="C365" s="4">
        <v>36</v>
      </c>
      <c r="D365" s="5" t="s">
        <v>642</v>
      </c>
      <c r="E365" s="7">
        <v>5.8600694444444444E-4</v>
      </c>
      <c r="F365" s="3">
        <v>56.1</v>
      </c>
      <c r="G365" s="8"/>
    </row>
    <row r="366" spans="1:7" x14ac:dyDescent="0.25">
      <c r="A366" s="15">
        <v>6</v>
      </c>
      <c r="B366" s="6" t="s">
        <v>251</v>
      </c>
      <c r="C366" s="4">
        <v>36</v>
      </c>
      <c r="D366" s="5" t="s">
        <v>642</v>
      </c>
      <c r="E366" s="7">
        <v>5.891782407407407E-4</v>
      </c>
      <c r="F366" s="3">
        <v>55.8</v>
      </c>
      <c r="G366" s="8"/>
    </row>
    <row r="367" spans="1:7" x14ac:dyDescent="0.25">
      <c r="A367" s="15">
        <v>6</v>
      </c>
      <c r="B367" s="6" t="s">
        <v>251</v>
      </c>
      <c r="C367" s="4">
        <v>36</v>
      </c>
      <c r="D367" s="5" t="s">
        <v>642</v>
      </c>
      <c r="E367" s="7">
        <v>5.8939814814814814E-4</v>
      </c>
      <c r="F367" s="3">
        <v>55.78</v>
      </c>
      <c r="G367" s="8"/>
    </row>
    <row r="368" spans="1:7" x14ac:dyDescent="0.25">
      <c r="A368" s="15">
        <v>6</v>
      </c>
      <c r="B368" s="6" t="s">
        <v>251</v>
      </c>
      <c r="C368" s="4">
        <v>36</v>
      </c>
      <c r="D368" s="5" t="s">
        <v>642</v>
      </c>
      <c r="E368" s="7">
        <v>5.878356481481482E-4</v>
      </c>
      <c r="F368" s="3">
        <v>55.93</v>
      </c>
      <c r="G368" s="8"/>
    </row>
    <row r="369" spans="1:7" x14ac:dyDescent="0.25">
      <c r="A369" s="15">
        <v>6</v>
      </c>
      <c r="B369" s="6" t="s">
        <v>251</v>
      </c>
      <c r="C369" s="4">
        <v>36</v>
      </c>
      <c r="D369" s="5" t="s">
        <v>642</v>
      </c>
      <c r="E369" s="7">
        <v>6.0100694444444437E-4</v>
      </c>
      <c r="F369" s="3">
        <v>54.7</v>
      </c>
      <c r="G369" s="8"/>
    </row>
    <row r="370" spans="1:7" x14ac:dyDescent="0.25">
      <c r="A370" s="15">
        <v>6</v>
      </c>
      <c r="B370" s="6" t="s">
        <v>251</v>
      </c>
      <c r="C370" s="4">
        <v>36</v>
      </c>
      <c r="D370" s="5" t="s">
        <v>642</v>
      </c>
      <c r="E370" s="7">
        <v>5.878356481481482E-4</v>
      </c>
      <c r="F370" s="3">
        <v>55.93</v>
      </c>
      <c r="G370" s="8"/>
    </row>
    <row r="371" spans="1:7" x14ac:dyDescent="0.25">
      <c r="A371" s="15">
        <v>6</v>
      </c>
      <c r="B371" s="6" t="s">
        <v>251</v>
      </c>
      <c r="C371" s="4">
        <v>36</v>
      </c>
      <c r="D371" s="5" t="s">
        <v>642</v>
      </c>
      <c r="E371" s="7">
        <v>5.8644675925925921E-4</v>
      </c>
      <c r="F371" s="3">
        <v>56.06</v>
      </c>
      <c r="G371" s="8"/>
    </row>
    <row r="372" spans="1:7" x14ac:dyDescent="0.25">
      <c r="A372" s="15">
        <v>6</v>
      </c>
      <c r="B372" s="6" t="s">
        <v>251</v>
      </c>
      <c r="C372" s="4">
        <v>36</v>
      </c>
      <c r="D372" s="5" t="s">
        <v>642</v>
      </c>
      <c r="E372" s="7">
        <v>5.8239583333333331E-4</v>
      </c>
      <c r="F372" s="3">
        <v>56.45</v>
      </c>
      <c r="G372" s="8"/>
    </row>
    <row r="373" spans="1:7" x14ac:dyDescent="0.25">
      <c r="A373" s="15">
        <v>6</v>
      </c>
      <c r="B373" s="6" t="s">
        <v>251</v>
      </c>
      <c r="C373" s="4">
        <v>36</v>
      </c>
      <c r="D373" s="5" t="s">
        <v>642</v>
      </c>
      <c r="E373" s="7">
        <v>7.116782407407407E-4</v>
      </c>
      <c r="F373" s="3">
        <v>46.19</v>
      </c>
      <c r="G373" s="8"/>
    </row>
    <row r="374" spans="1:7" x14ac:dyDescent="0.25">
      <c r="A374" s="15">
        <v>6</v>
      </c>
      <c r="B374" s="6" t="s">
        <v>251</v>
      </c>
      <c r="C374" s="4">
        <v>36</v>
      </c>
      <c r="D374" s="5" t="s">
        <v>642</v>
      </c>
      <c r="E374" s="7">
        <v>5.9195601851851857E-4</v>
      </c>
      <c r="F374" s="3">
        <v>55.54</v>
      </c>
      <c r="G374" s="8"/>
    </row>
    <row r="375" spans="1:7" x14ac:dyDescent="0.25">
      <c r="A375" s="15">
        <v>6</v>
      </c>
      <c r="B375" s="6" t="s">
        <v>251</v>
      </c>
      <c r="C375" s="4">
        <v>36</v>
      </c>
      <c r="D375" s="5" t="s">
        <v>642</v>
      </c>
      <c r="E375" s="7">
        <v>5.8959490740740749E-4</v>
      </c>
      <c r="F375" s="3">
        <v>55.76</v>
      </c>
      <c r="G375" s="8"/>
    </row>
    <row r="376" spans="1:7" x14ac:dyDescent="0.25">
      <c r="A376" s="15">
        <v>6</v>
      </c>
      <c r="B376" s="6" t="s">
        <v>251</v>
      </c>
      <c r="C376" s="4">
        <v>36</v>
      </c>
      <c r="D376" s="5" t="s">
        <v>642</v>
      </c>
      <c r="E376" s="7">
        <v>5.9063657407407405E-4</v>
      </c>
      <c r="F376" s="3">
        <v>55.66</v>
      </c>
      <c r="G376" s="8"/>
    </row>
    <row r="377" spans="1:7" x14ac:dyDescent="0.25">
      <c r="A377" s="15">
        <v>6</v>
      </c>
      <c r="B377" s="6" t="s">
        <v>251</v>
      </c>
      <c r="C377" s="4">
        <v>36</v>
      </c>
      <c r="D377" s="5" t="s">
        <v>642</v>
      </c>
      <c r="E377" s="7">
        <v>5.9035879629629629E-4</v>
      </c>
      <c r="F377" s="3">
        <v>55.69</v>
      </c>
      <c r="G377" s="8"/>
    </row>
    <row r="378" spans="1:7" x14ac:dyDescent="0.25">
      <c r="A378" s="15">
        <v>6</v>
      </c>
      <c r="B378" s="6" t="s">
        <v>251</v>
      </c>
      <c r="C378" s="4">
        <v>36</v>
      </c>
      <c r="D378" s="5" t="s">
        <v>642</v>
      </c>
      <c r="E378" s="7">
        <v>5.9892361111111116E-4</v>
      </c>
      <c r="F378" s="3">
        <v>54.89</v>
      </c>
      <c r="G378" s="8"/>
    </row>
    <row r="379" spans="1:7" x14ac:dyDescent="0.25">
      <c r="A379" s="15">
        <v>6</v>
      </c>
      <c r="B379" s="6" t="s">
        <v>251</v>
      </c>
      <c r="C379" s="4">
        <v>36</v>
      </c>
      <c r="D379" s="5" t="s">
        <v>642</v>
      </c>
      <c r="E379" s="7">
        <v>5.9162037037037039E-4</v>
      </c>
      <c r="F379" s="3">
        <v>55.57</v>
      </c>
      <c r="G379" s="8"/>
    </row>
    <row r="380" spans="1:7" x14ac:dyDescent="0.25">
      <c r="A380" s="15">
        <v>6</v>
      </c>
      <c r="B380" s="6" t="s">
        <v>251</v>
      </c>
      <c r="C380" s="4">
        <v>36</v>
      </c>
      <c r="D380" s="5" t="s">
        <v>642</v>
      </c>
      <c r="E380" s="7">
        <v>5.9024305555555555E-4</v>
      </c>
      <c r="F380" s="3">
        <v>55.7</v>
      </c>
      <c r="G380" s="8"/>
    </row>
    <row r="381" spans="1:7" x14ac:dyDescent="0.25">
      <c r="A381" s="15">
        <v>6</v>
      </c>
      <c r="B381" s="6" t="s">
        <v>251</v>
      </c>
      <c r="C381" s="4">
        <v>36</v>
      </c>
      <c r="D381" s="5" t="s">
        <v>642</v>
      </c>
      <c r="E381" s="7">
        <v>5.9318287037037033E-4</v>
      </c>
      <c r="F381" s="3">
        <v>55.42</v>
      </c>
      <c r="G381" s="8"/>
    </row>
    <row r="382" spans="1:7" x14ac:dyDescent="0.25">
      <c r="A382" s="15">
        <v>6</v>
      </c>
      <c r="B382" s="6" t="s">
        <v>251</v>
      </c>
      <c r="C382" s="4">
        <v>36</v>
      </c>
      <c r="D382" s="5" t="s">
        <v>642</v>
      </c>
      <c r="E382" s="7">
        <v>5.8636574074074071E-4</v>
      </c>
      <c r="F382" s="3">
        <v>56.07</v>
      </c>
      <c r="G382" s="8"/>
    </row>
    <row r="383" spans="1:7" x14ac:dyDescent="0.25">
      <c r="A383" s="15">
        <v>6</v>
      </c>
      <c r="B383" s="6" t="s">
        <v>41</v>
      </c>
      <c r="C383" s="4">
        <v>36</v>
      </c>
      <c r="D383" s="5" t="s">
        <v>665</v>
      </c>
      <c r="E383" s="7">
        <v>6.7731481481481494E-4</v>
      </c>
      <c r="F383" s="3">
        <v>48.54</v>
      </c>
      <c r="G383" s="8"/>
    </row>
    <row r="384" spans="1:7" x14ac:dyDescent="0.25">
      <c r="A384" s="15">
        <v>6</v>
      </c>
      <c r="B384" s="6" t="s">
        <v>41</v>
      </c>
      <c r="C384" s="4">
        <v>36</v>
      </c>
      <c r="D384" s="5" t="s">
        <v>665</v>
      </c>
      <c r="E384" s="7">
        <v>6.0547453703703707E-4</v>
      </c>
      <c r="F384" s="3">
        <v>54.3</v>
      </c>
      <c r="G384" s="8"/>
    </row>
    <row r="385" spans="1:7" x14ac:dyDescent="0.25">
      <c r="A385" s="15">
        <v>6</v>
      </c>
      <c r="B385" s="6" t="s">
        <v>41</v>
      </c>
      <c r="C385" s="4">
        <v>36</v>
      </c>
      <c r="D385" s="5" t="s">
        <v>665</v>
      </c>
      <c r="E385" s="7">
        <v>6.0752314814814816E-4</v>
      </c>
      <c r="F385" s="3">
        <v>54.11</v>
      </c>
      <c r="G385" s="8"/>
    </row>
    <row r="386" spans="1:7" x14ac:dyDescent="0.25">
      <c r="A386" s="15">
        <v>6</v>
      </c>
      <c r="B386" s="6" t="s">
        <v>41</v>
      </c>
      <c r="C386" s="4">
        <v>36</v>
      </c>
      <c r="D386" s="5" t="s">
        <v>665</v>
      </c>
      <c r="E386" s="7">
        <v>6.0097222222222225E-4</v>
      </c>
      <c r="F386" s="3">
        <v>54.7</v>
      </c>
      <c r="G386" s="8"/>
    </row>
    <row r="387" spans="1:7" x14ac:dyDescent="0.25">
      <c r="A387" s="15">
        <v>6</v>
      </c>
      <c r="B387" s="6" t="s">
        <v>41</v>
      </c>
      <c r="C387" s="4">
        <v>36</v>
      </c>
      <c r="D387" s="5" t="s">
        <v>665</v>
      </c>
      <c r="E387" s="7">
        <v>5.9657407407407413E-4</v>
      </c>
      <c r="F387" s="3">
        <v>55.11</v>
      </c>
      <c r="G387" s="8"/>
    </row>
    <row r="388" spans="1:7" x14ac:dyDescent="0.25">
      <c r="A388" s="15">
        <v>6</v>
      </c>
      <c r="B388" s="6" t="s">
        <v>41</v>
      </c>
      <c r="C388" s="4">
        <v>36</v>
      </c>
      <c r="D388" s="5" t="s">
        <v>665</v>
      </c>
      <c r="E388" s="7">
        <v>6.0496527777777773E-4</v>
      </c>
      <c r="F388" s="3">
        <v>54.34</v>
      </c>
      <c r="G388" s="8"/>
    </row>
    <row r="389" spans="1:7" x14ac:dyDescent="0.25">
      <c r="A389" s="15">
        <v>6</v>
      </c>
      <c r="B389" s="6" t="s">
        <v>41</v>
      </c>
      <c r="C389" s="4">
        <v>36</v>
      </c>
      <c r="D389" s="5" t="s">
        <v>665</v>
      </c>
      <c r="E389" s="7">
        <v>5.9501157407407408E-4</v>
      </c>
      <c r="F389" s="3">
        <v>55.25</v>
      </c>
      <c r="G389" s="8"/>
    </row>
    <row r="390" spans="1:7" x14ac:dyDescent="0.25">
      <c r="A390" s="15">
        <v>6</v>
      </c>
      <c r="B390" s="6" t="s">
        <v>41</v>
      </c>
      <c r="C390" s="4">
        <v>36</v>
      </c>
      <c r="D390" s="5" t="s">
        <v>665</v>
      </c>
      <c r="E390" s="7">
        <v>5.9590277777777777E-4</v>
      </c>
      <c r="F390" s="3">
        <v>55.17</v>
      </c>
      <c r="G390" s="8"/>
    </row>
    <row r="391" spans="1:7" x14ac:dyDescent="0.25">
      <c r="A391" s="15">
        <v>6</v>
      </c>
      <c r="B391" s="6" t="s">
        <v>41</v>
      </c>
      <c r="C391" s="4">
        <v>36</v>
      </c>
      <c r="D391" s="5" t="s">
        <v>665</v>
      </c>
      <c r="E391" s="7">
        <v>5.9820601851851853E-4</v>
      </c>
      <c r="F391" s="3">
        <v>54.96</v>
      </c>
      <c r="G391" s="8"/>
    </row>
    <row r="392" spans="1:7" x14ac:dyDescent="0.25">
      <c r="A392" s="15">
        <v>6</v>
      </c>
      <c r="B392" s="6" t="s">
        <v>41</v>
      </c>
      <c r="C392" s="4">
        <v>36</v>
      </c>
      <c r="D392" s="5" t="s">
        <v>665</v>
      </c>
      <c r="E392" s="7">
        <v>5.9901620370370371E-4</v>
      </c>
      <c r="F392" s="3">
        <v>54.88</v>
      </c>
      <c r="G392" s="8"/>
    </row>
    <row r="393" spans="1:7" x14ac:dyDescent="0.25">
      <c r="A393" s="15">
        <v>6</v>
      </c>
      <c r="B393" s="6" t="s">
        <v>41</v>
      </c>
      <c r="C393" s="4">
        <v>36</v>
      </c>
      <c r="D393" s="5" t="s">
        <v>665</v>
      </c>
      <c r="E393" s="7">
        <v>5.970138888888889E-4</v>
      </c>
      <c r="F393" s="3">
        <v>55.07</v>
      </c>
      <c r="G393" s="8"/>
    </row>
    <row r="394" spans="1:7" x14ac:dyDescent="0.25">
      <c r="A394" s="15">
        <v>6</v>
      </c>
      <c r="B394" s="6" t="s">
        <v>41</v>
      </c>
      <c r="C394" s="4">
        <v>36</v>
      </c>
      <c r="D394" s="5" t="s">
        <v>665</v>
      </c>
      <c r="E394" s="7">
        <v>5.9089120370370372E-4</v>
      </c>
      <c r="F394" s="3">
        <v>55.64</v>
      </c>
      <c r="G394" s="8"/>
    </row>
    <row r="395" spans="1:7" x14ac:dyDescent="0.25">
      <c r="A395" s="15">
        <v>6</v>
      </c>
      <c r="B395" s="6" t="s">
        <v>41</v>
      </c>
      <c r="C395" s="4">
        <v>36</v>
      </c>
      <c r="D395" s="5" t="s">
        <v>665</v>
      </c>
      <c r="E395" s="7">
        <v>6.0118055555555554E-4</v>
      </c>
      <c r="F395" s="3">
        <v>54.68</v>
      </c>
      <c r="G395" s="8"/>
    </row>
    <row r="396" spans="1:7" x14ac:dyDescent="0.25">
      <c r="A396" s="15">
        <v>6</v>
      </c>
      <c r="B396" s="6" t="s">
        <v>41</v>
      </c>
      <c r="C396" s="4">
        <v>36</v>
      </c>
      <c r="D396" s="5" t="s">
        <v>665</v>
      </c>
      <c r="E396" s="7">
        <v>5.9349537037037042E-4</v>
      </c>
      <c r="F396" s="3">
        <v>55.39</v>
      </c>
      <c r="G396" s="8"/>
    </row>
    <row r="397" spans="1:7" x14ac:dyDescent="0.25">
      <c r="A397" s="15">
        <v>6</v>
      </c>
      <c r="B397" s="6" t="s">
        <v>41</v>
      </c>
      <c r="C397" s="4">
        <v>36</v>
      </c>
      <c r="D397" s="5" t="s">
        <v>665</v>
      </c>
      <c r="E397" s="7">
        <v>5.938310185185186E-4</v>
      </c>
      <c r="F397" s="3">
        <v>55.36</v>
      </c>
      <c r="G397" s="8"/>
    </row>
    <row r="398" spans="1:7" x14ac:dyDescent="0.25">
      <c r="A398" s="15">
        <v>6</v>
      </c>
      <c r="B398" s="6" t="s">
        <v>41</v>
      </c>
      <c r="C398" s="4">
        <v>36</v>
      </c>
      <c r="D398" s="5" t="s">
        <v>665</v>
      </c>
      <c r="E398" s="7">
        <v>5.9438657407407411E-4</v>
      </c>
      <c r="F398" s="3">
        <v>55.31</v>
      </c>
      <c r="G398" s="8"/>
    </row>
    <row r="399" spans="1:7" x14ac:dyDescent="0.25">
      <c r="A399" s="15">
        <v>6</v>
      </c>
      <c r="B399" s="6" t="s">
        <v>41</v>
      </c>
      <c r="C399" s="4">
        <v>36</v>
      </c>
      <c r="D399" s="5" t="s">
        <v>665</v>
      </c>
      <c r="E399" s="7">
        <v>5.9511574074074078E-4</v>
      </c>
      <c r="F399" s="3">
        <v>55.24</v>
      </c>
      <c r="G399" s="8"/>
    </row>
    <row r="400" spans="1:7" x14ac:dyDescent="0.25">
      <c r="A400" s="15">
        <v>6</v>
      </c>
      <c r="B400" s="6" t="s">
        <v>41</v>
      </c>
      <c r="C400" s="4">
        <v>36</v>
      </c>
      <c r="D400" s="5" t="s">
        <v>665</v>
      </c>
      <c r="E400" s="7">
        <v>5.9806712962962971E-4</v>
      </c>
      <c r="F400" s="3">
        <v>54.97</v>
      </c>
      <c r="G400" s="8"/>
    </row>
    <row r="401" spans="1:7" x14ac:dyDescent="0.25">
      <c r="A401" s="15">
        <v>6</v>
      </c>
      <c r="B401" s="6" t="s">
        <v>41</v>
      </c>
      <c r="C401" s="4">
        <v>36</v>
      </c>
      <c r="D401" s="5" t="s">
        <v>665</v>
      </c>
      <c r="E401" s="7">
        <v>5.9637731481481488E-4</v>
      </c>
      <c r="F401" s="3">
        <v>55.12</v>
      </c>
      <c r="G401" s="8"/>
    </row>
    <row r="402" spans="1:7" x14ac:dyDescent="0.25">
      <c r="A402" s="15">
        <v>6</v>
      </c>
      <c r="B402" s="6" t="s">
        <v>41</v>
      </c>
      <c r="C402" s="4">
        <v>36</v>
      </c>
      <c r="D402" s="5" t="s">
        <v>665</v>
      </c>
      <c r="E402" s="7">
        <v>5.9766203703703696E-4</v>
      </c>
      <c r="F402" s="3">
        <v>55.01</v>
      </c>
      <c r="G402" s="8"/>
    </row>
    <row r="403" spans="1:7" x14ac:dyDescent="0.25">
      <c r="A403" s="15">
        <v>6</v>
      </c>
      <c r="B403" s="6" t="s">
        <v>41</v>
      </c>
      <c r="C403" s="4">
        <v>36</v>
      </c>
      <c r="D403" s="5" t="s">
        <v>665</v>
      </c>
      <c r="E403" s="7">
        <v>5.9746527777777782E-4</v>
      </c>
      <c r="F403" s="3">
        <v>55.02</v>
      </c>
      <c r="G403" s="8"/>
    </row>
    <row r="404" spans="1:7" x14ac:dyDescent="0.25">
      <c r="A404" s="15">
        <v>6</v>
      </c>
      <c r="B404" s="6" t="s">
        <v>41</v>
      </c>
      <c r="C404" s="4">
        <v>36</v>
      </c>
      <c r="D404" s="5" t="s">
        <v>665</v>
      </c>
      <c r="E404" s="7">
        <v>5.9597222222222224E-4</v>
      </c>
      <c r="F404" s="3">
        <v>55.16</v>
      </c>
      <c r="G404" s="8"/>
    </row>
    <row r="405" spans="1:7" x14ac:dyDescent="0.25">
      <c r="A405" s="15">
        <v>6</v>
      </c>
      <c r="B405" s="6" t="s">
        <v>41</v>
      </c>
      <c r="C405" s="4">
        <v>36</v>
      </c>
      <c r="D405" s="5" t="s">
        <v>665</v>
      </c>
      <c r="E405" s="7">
        <v>5.9153935185185188E-4</v>
      </c>
      <c r="F405" s="3">
        <v>55.58</v>
      </c>
      <c r="G405" s="8"/>
    </row>
    <row r="406" spans="1:7" x14ac:dyDescent="0.25">
      <c r="A406" s="15">
        <v>6</v>
      </c>
      <c r="B406" s="6" t="s">
        <v>41</v>
      </c>
      <c r="C406" s="4">
        <v>36</v>
      </c>
      <c r="D406" s="5" t="s">
        <v>665</v>
      </c>
      <c r="E406" s="7">
        <v>5.936226851851852E-4</v>
      </c>
      <c r="F406" s="3">
        <v>55.38</v>
      </c>
      <c r="G406" s="8"/>
    </row>
    <row r="407" spans="1:7" x14ac:dyDescent="0.25">
      <c r="A407" s="15">
        <v>6</v>
      </c>
      <c r="B407" s="6" t="s">
        <v>41</v>
      </c>
      <c r="C407" s="4">
        <v>36</v>
      </c>
      <c r="D407" s="5" t="s">
        <v>665</v>
      </c>
      <c r="E407" s="7">
        <v>6.1214120370370372E-4</v>
      </c>
      <c r="F407" s="3">
        <v>53.7</v>
      </c>
      <c r="G407" s="8"/>
    </row>
    <row r="408" spans="1:7" x14ac:dyDescent="0.25">
      <c r="A408" s="15">
        <v>6</v>
      </c>
      <c r="B408" s="6" t="s">
        <v>41</v>
      </c>
      <c r="C408" s="4">
        <v>36</v>
      </c>
      <c r="D408" s="5" t="s">
        <v>665</v>
      </c>
      <c r="E408" s="7">
        <v>5.9208333333333335E-4</v>
      </c>
      <c r="F408" s="3">
        <v>55.52</v>
      </c>
      <c r="G408" s="8"/>
    </row>
    <row r="409" spans="1:7" x14ac:dyDescent="0.25">
      <c r="A409" s="15">
        <v>6</v>
      </c>
      <c r="B409" s="6" t="s">
        <v>41</v>
      </c>
      <c r="C409" s="4">
        <v>36</v>
      </c>
      <c r="D409" s="5" t="s">
        <v>665</v>
      </c>
      <c r="E409" s="7">
        <v>6.0995370370370381E-4</v>
      </c>
      <c r="F409" s="3">
        <v>53.9</v>
      </c>
      <c r="G409" s="8"/>
    </row>
    <row r="410" spans="1:7" x14ac:dyDescent="0.25">
      <c r="A410" s="15">
        <v>6</v>
      </c>
      <c r="B410" s="6" t="s">
        <v>41</v>
      </c>
      <c r="C410" s="4">
        <v>36</v>
      </c>
      <c r="D410" s="5" t="s">
        <v>665</v>
      </c>
      <c r="E410" s="7">
        <v>6.2165509259259259E-4</v>
      </c>
      <c r="F410" s="3">
        <v>52.88</v>
      </c>
      <c r="G410" s="8"/>
    </row>
    <row r="411" spans="1:7" x14ac:dyDescent="0.25">
      <c r="A411" s="15">
        <v>6</v>
      </c>
      <c r="B411" s="6" t="s">
        <v>41</v>
      </c>
      <c r="C411" s="4">
        <v>36</v>
      </c>
      <c r="D411" s="5" t="s">
        <v>665</v>
      </c>
      <c r="E411" s="7">
        <v>5.9762731481481483E-4</v>
      </c>
      <c r="F411" s="3">
        <v>55.01</v>
      </c>
      <c r="G411" s="8"/>
    </row>
    <row r="412" spans="1:7" x14ac:dyDescent="0.25">
      <c r="A412" s="15">
        <v>6</v>
      </c>
      <c r="B412" s="6" t="s">
        <v>41</v>
      </c>
      <c r="C412" s="4">
        <v>36</v>
      </c>
      <c r="D412" s="5" t="s">
        <v>665</v>
      </c>
      <c r="E412" s="7">
        <v>5.9920138888888892E-4</v>
      </c>
      <c r="F412" s="3">
        <v>54.86</v>
      </c>
      <c r="G412" s="8"/>
    </row>
    <row r="413" spans="1:7" x14ac:dyDescent="0.25">
      <c r="A413" s="15">
        <v>6</v>
      </c>
      <c r="B413" s="6" t="s">
        <v>41</v>
      </c>
      <c r="C413" s="4">
        <v>36</v>
      </c>
      <c r="D413" s="5" t="s">
        <v>665</v>
      </c>
      <c r="E413" s="7">
        <v>5.9503472222222217E-4</v>
      </c>
      <c r="F413" s="3">
        <v>55.25</v>
      </c>
      <c r="G413" s="8"/>
    </row>
    <row r="414" spans="1:7" x14ac:dyDescent="0.25">
      <c r="A414" s="15">
        <v>6</v>
      </c>
      <c r="B414" s="6" t="s">
        <v>41</v>
      </c>
      <c r="C414" s="4">
        <v>36</v>
      </c>
      <c r="D414" s="5" t="s">
        <v>665</v>
      </c>
      <c r="E414" s="7">
        <v>5.952777777777778E-4</v>
      </c>
      <c r="F414" s="3">
        <v>55.23</v>
      </c>
      <c r="G414" s="8"/>
    </row>
    <row r="415" spans="1:7" x14ac:dyDescent="0.25">
      <c r="A415" s="15">
        <v>6</v>
      </c>
      <c r="B415" s="6" t="s">
        <v>41</v>
      </c>
      <c r="C415" s="4">
        <v>36</v>
      </c>
      <c r="D415" s="5" t="s">
        <v>665</v>
      </c>
      <c r="E415" s="7">
        <v>6.0362268518518523E-4</v>
      </c>
      <c r="F415" s="3">
        <v>54.46</v>
      </c>
      <c r="G415" s="8"/>
    </row>
    <row r="416" spans="1:7" x14ac:dyDescent="0.25">
      <c r="A416" s="15">
        <v>6</v>
      </c>
      <c r="B416" s="6" t="s">
        <v>41</v>
      </c>
      <c r="C416" s="4">
        <v>36</v>
      </c>
      <c r="D416" s="5" t="s">
        <v>665</v>
      </c>
      <c r="E416" s="7">
        <v>5.9879629629629627E-4</v>
      </c>
      <c r="F416" s="3">
        <v>54.9</v>
      </c>
      <c r="G416" s="8"/>
    </row>
    <row r="417" spans="1:7" x14ac:dyDescent="0.25">
      <c r="A417" s="15">
        <v>6</v>
      </c>
      <c r="B417" s="6" t="s">
        <v>41</v>
      </c>
      <c r="C417" s="4">
        <v>36</v>
      </c>
      <c r="D417" s="5" t="s">
        <v>665</v>
      </c>
      <c r="E417" s="7">
        <v>6.022222222222222E-4</v>
      </c>
      <c r="F417" s="3">
        <v>54.59</v>
      </c>
      <c r="G417" s="8"/>
    </row>
    <row r="418" spans="1:7" x14ac:dyDescent="0.25">
      <c r="A418" s="15">
        <v>6</v>
      </c>
      <c r="B418" s="6" t="s">
        <v>41</v>
      </c>
      <c r="C418" s="4">
        <v>36</v>
      </c>
      <c r="D418" s="5" t="s">
        <v>665</v>
      </c>
      <c r="E418" s="7">
        <v>6.0341435185185183E-4</v>
      </c>
      <c r="F418" s="3">
        <v>54.48</v>
      </c>
      <c r="G418" s="8"/>
    </row>
    <row r="419" spans="1:7" x14ac:dyDescent="0.25">
      <c r="A419" s="15">
        <v>6</v>
      </c>
      <c r="B419" s="6" t="s">
        <v>46</v>
      </c>
      <c r="C419" s="4">
        <v>36</v>
      </c>
      <c r="D419" s="5" t="s">
        <v>666</v>
      </c>
      <c r="E419" s="7">
        <v>6.7503472222222227E-4</v>
      </c>
      <c r="F419" s="3">
        <v>48.7</v>
      </c>
      <c r="G419" s="8"/>
    </row>
    <row r="420" spans="1:7" x14ac:dyDescent="0.25">
      <c r="A420" s="15">
        <v>6</v>
      </c>
      <c r="B420" s="6" t="s">
        <v>46</v>
      </c>
      <c r="C420" s="4">
        <v>36</v>
      </c>
      <c r="D420" s="5" t="s">
        <v>666</v>
      </c>
      <c r="E420" s="7">
        <v>6.4381944444444437E-4</v>
      </c>
      <c r="F420" s="3">
        <v>51.06</v>
      </c>
      <c r="G420" s="8"/>
    </row>
    <row r="421" spans="1:7" x14ac:dyDescent="0.25">
      <c r="A421" s="15">
        <v>6</v>
      </c>
      <c r="B421" s="6" t="s">
        <v>46</v>
      </c>
      <c r="C421" s="4">
        <v>36</v>
      </c>
      <c r="D421" s="5" t="s">
        <v>666</v>
      </c>
      <c r="E421" s="7">
        <v>6.0834490740740738E-4</v>
      </c>
      <c r="F421" s="3">
        <v>54.04</v>
      </c>
      <c r="G421" s="8"/>
    </row>
    <row r="422" spans="1:7" x14ac:dyDescent="0.25">
      <c r="A422" s="15">
        <v>6</v>
      </c>
      <c r="B422" s="6" t="s">
        <v>46</v>
      </c>
      <c r="C422" s="4">
        <v>36</v>
      </c>
      <c r="D422" s="5" t="s">
        <v>666</v>
      </c>
      <c r="E422" s="7">
        <v>6.1608796296296292E-4</v>
      </c>
      <c r="F422" s="3">
        <v>53.36</v>
      </c>
      <c r="G422" s="8"/>
    </row>
    <row r="423" spans="1:7" x14ac:dyDescent="0.25">
      <c r="A423" s="15">
        <v>6</v>
      </c>
      <c r="B423" s="6" t="s">
        <v>46</v>
      </c>
      <c r="C423" s="4">
        <v>36</v>
      </c>
      <c r="D423" s="5" t="s">
        <v>666</v>
      </c>
      <c r="E423" s="7">
        <v>6.095833333333334E-4</v>
      </c>
      <c r="F423" s="3">
        <v>53.93</v>
      </c>
      <c r="G423" s="8"/>
    </row>
    <row r="424" spans="1:7" x14ac:dyDescent="0.25">
      <c r="A424" s="15">
        <v>6</v>
      </c>
      <c r="B424" s="6" t="s">
        <v>46</v>
      </c>
      <c r="C424" s="4">
        <v>36</v>
      </c>
      <c r="D424" s="5" t="s">
        <v>666</v>
      </c>
      <c r="E424" s="7">
        <v>6.0462962962962966E-4</v>
      </c>
      <c r="F424" s="3">
        <v>54.37</v>
      </c>
      <c r="G424" s="8"/>
    </row>
    <row r="425" spans="1:7" x14ac:dyDescent="0.25">
      <c r="A425" s="15">
        <v>6</v>
      </c>
      <c r="B425" s="6" t="s">
        <v>46</v>
      </c>
      <c r="C425" s="4">
        <v>36</v>
      </c>
      <c r="D425" s="5" t="s">
        <v>666</v>
      </c>
      <c r="E425" s="7">
        <v>5.9484953703703707E-4</v>
      </c>
      <c r="F425" s="3">
        <v>55.27</v>
      </c>
      <c r="G425" s="8"/>
    </row>
    <row r="426" spans="1:7" x14ac:dyDescent="0.25">
      <c r="A426" s="15">
        <v>6</v>
      </c>
      <c r="B426" s="6" t="s">
        <v>46</v>
      </c>
      <c r="C426" s="4">
        <v>36</v>
      </c>
      <c r="D426" s="5" t="s">
        <v>666</v>
      </c>
      <c r="E426" s="7">
        <v>6.0125E-4</v>
      </c>
      <c r="F426" s="3">
        <v>54.68</v>
      </c>
      <c r="G426" s="8"/>
    </row>
    <row r="427" spans="1:7" x14ac:dyDescent="0.25">
      <c r="A427" s="15">
        <v>6</v>
      </c>
      <c r="B427" s="6" t="s">
        <v>46</v>
      </c>
      <c r="C427" s="4">
        <v>36</v>
      </c>
      <c r="D427" s="5" t="s">
        <v>666</v>
      </c>
      <c r="E427" s="7">
        <v>5.9831018518518523E-4</v>
      </c>
      <c r="F427" s="3">
        <v>54.95</v>
      </c>
      <c r="G427" s="8"/>
    </row>
    <row r="428" spans="1:7" x14ac:dyDescent="0.25">
      <c r="A428" s="15">
        <v>6</v>
      </c>
      <c r="B428" s="6" t="s">
        <v>46</v>
      </c>
      <c r="C428" s="4">
        <v>36</v>
      </c>
      <c r="D428" s="5" t="s">
        <v>666</v>
      </c>
      <c r="E428" s="7">
        <v>5.9359953703703701E-4</v>
      </c>
      <c r="F428" s="3">
        <v>55.38</v>
      </c>
      <c r="G428" s="8"/>
    </row>
    <row r="429" spans="1:7" x14ac:dyDescent="0.25">
      <c r="A429" s="15">
        <v>6</v>
      </c>
      <c r="B429" s="6" t="s">
        <v>46</v>
      </c>
      <c r="C429" s="4">
        <v>36</v>
      </c>
      <c r="D429" s="5" t="s">
        <v>666</v>
      </c>
      <c r="E429" s="7">
        <v>5.9282407407407406E-4</v>
      </c>
      <c r="F429" s="3">
        <v>55.45</v>
      </c>
      <c r="G429" s="8"/>
    </row>
    <row r="430" spans="1:7" x14ac:dyDescent="0.25">
      <c r="A430" s="15">
        <v>6</v>
      </c>
      <c r="B430" s="6" t="s">
        <v>46</v>
      </c>
      <c r="C430" s="4">
        <v>36</v>
      </c>
      <c r="D430" s="5" t="s">
        <v>666</v>
      </c>
      <c r="E430" s="7">
        <v>5.9339120370370372E-4</v>
      </c>
      <c r="F430" s="3">
        <v>55.4</v>
      </c>
      <c r="G430" s="8"/>
    </row>
    <row r="431" spans="1:7" x14ac:dyDescent="0.25">
      <c r="A431" s="15">
        <v>6</v>
      </c>
      <c r="B431" s="6" t="s">
        <v>46</v>
      </c>
      <c r="C431" s="4">
        <v>36</v>
      </c>
      <c r="D431" s="5" t="s">
        <v>666</v>
      </c>
      <c r="E431" s="7">
        <v>7.1678240740740741E-4</v>
      </c>
      <c r="F431" s="3">
        <v>45.86</v>
      </c>
      <c r="G431" s="8"/>
    </row>
    <row r="432" spans="1:7" x14ac:dyDescent="0.25">
      <c r="A432" s="15">
        <v>6</v>
      </c>
      <c r="B432" s="6" t="s">
        <v>46</v>
      </c>
      <c r="C432" s="4">
        <v>36</v>
      </c>
      <c r="D432" s="5" t="s">
        <v>666</v>
      </c>
      <c r="E432" s="7">
        <v>6.0987268518518519E-4</v>
      </c>
      <c r="F432" s="3">
        <v>53.9</v>
      </c>
      <c r="G432" s="8"/>
    </row>
    <row r="433" spans="1:7" x14ac:dyDescent="0.25">
      <c r="A433" s="15">
        <v>6</v>
      </c>
      <c r="B433" s="6" t="s">
        <v>46</v>
      </c>
      <c r="C433" s="4">
        <v>36</v>
      </c>
      <c r="D433" s="5" t="s">
        <v>666</v>
      </c>
      <c r="E433" s="7">
        <v>6.0245370370370368E-4</v>
      </c>
      <c r="F433" s="3">
        <v>54.57</v>
      </c>
      <c r="G433" s="8"/>
    </row>
    <row r="434" spans="1:7" x14ac:dyDescent="0.25">
      <c r="A434" s="15">
        <v>6</v>
      </c>
      <c r="B434" s="6" t="s">
        <v>46</v>
      </c>
      <c r="C434" s="4">
        <v>36</v>
      </c>
      <c r="D434" s="5" t="s">
        <v>666</v>
      </c>
      <c r="E434" s="7">
        <v>6.1378472222222227E-4</v>
      </c>
      <c r="F434" s="3">
        <v>53.56</v>
      </c>
      <c r="G434" s="8"/>
    </row>
    <row r="435" spans="1:7" x14ac:dyDescent="0.25">
      <c r="A435" s="15">
        <v>6</v>
      </c>
      <c r="B435" s="6" t="s">
        <v>46</v>
      </c>
      <c r="C435" s="4">
        <v>36</v>
      </c>
      <c r="D435" s="5" t="s">
        <v>666</v>
      </c>
      <c r="E435" s="7">
        <v>6.2182870370370365E-4</v>
      </c>
      <c r="F435" s="3">
        <v>52.87</v>
      </c>
      <c r="G435" s="8"/>
    </row>
    <row r="436" spans="1:7" x14ac:dyDescent="0.25">
      <c r="A436" s="15">
        <v>6</v>
      </c>
      <c r="B436" s="6" t="s">
        <v>46</v>
      </c>
      <c r="C436" s="4">
        <v>36</v>
      </c>
      <c r="D436" s="5" t="s">
        <v>666</v>
      </c>
      <c r="E436" s="7">
        <v>6.2966435185185185E-4</v>
      </c>
      <c r="F436" s="3">
        <v>52.21</v>
      </c>
      <c r="G436" s="8"/>
    </row>
    <row r="437" spans="1:7" x14ac:dyDescent="0.25">
      <c r="A437" s="15">
        <v>6</v>
      </c>
      <c r="B437" s="6" t="s">
        <v>46</v>
      </c>
      <c r="C437" s="4">
        <v>36</v>
      </c>
      <c r="D437" s="5" t="s">
        <v>666</v>
      </c>
      <c r="E437" s="7">
        <v>6.1146990740740747E-4</v>
      </c>
      <c r="F437" s="3">
        <v>53.76</v>
      </c>
      <c r="G437" s="8"/>
    </row>
    <row r="438" spans="1:7" x14ac:dyDescent="0.25">
      <c r="A438" s="15">
        <v>6</v>
      </c>
      <c r="B438" s="6" t="s">
        <v>46</v>
      </c>
      <c r="C438" s="4">
        <v>36</v>
      </c>
      <c r="D438" s="5" t="s">
        <v>666</v>
      </c>
      <c r="E438" s="7">
        <v>5.9450231481481485E-4</v>
      </c>
      <c r="F438" s="3">
        <v>55.3</v>
      </c>
      <c r="G438" s="8"/>
    </row>
    <row r="439" spans="1:7" x14ac:dyDescent="0.25">
      <c r="A439" s="15">
        <v>6</v>
      </c>
      <c r="B439" s="6" t="s">
        <v>46</v>
      </c>
      <c r="C439" s="4">
        <v>36</v>
      </c>
      <c r="D439" s="5" t="s">
        <v>666</v>
      </c>
      <c r="E439" s="7">
        <v>6.020370370370371E-4</v>
      </c>
      <c r="F439" s="3">
        <v>54.61</v>
      </c>
      <c r="G439" s="8"/>
    </row>
    <row r="440" spans="1:7" x14ac:dyDescent="0.25">
      <c r="A440" s="15">
        <v>6</v>
      </c>
      <c r="B440" s="6" t="s">
        <v>46</v>
      </c>
      <c r="C440" s="4">
        <v>36</v>
      </c>
      <c r="D440" s="5" t="s">
        <v>666</v>
      </c>
      <c r="E440" s="7">
        <v>5.9760416666666675E-4</v>
      </c>
      <c r="F440" s="3">
        <v>55.01</v>
      </c>
      <c r="G440" s="8"/>
    </row>
    <row r="441" spans="1:7" x14ac:dyDescent="0.25">
      <c r="A441" s="15">
        <v>6</v>
      </c>
      <c r="B441" s="6" t="s">
        <v>46</v>
      </c>
      <c r="C441" s="4">
        <v>36</v>
      </c>
      <c r="D441" s="5" t="s">
        <v>666</v>
      </c>
      <c r="E441" s="7">
        <v>5.999074074074074E-4</v>
      </c>
      <c r="F441" s="3">
        <v>54.8</v>
      </c>
      <c r="G441" s="8"/>
    </row>
    <row r="442" spans="1:7" x14ac:dyDescent="0.25">
      <c r="A442" s="15">
        <v>6</v>
      </c>
      <c r="B442" s="6" t="s">
        <v>46</v>
      </c>
      <c r="C442" s="4">
        <v>36</v>
      </c>
      <c r="D442" s="5" t="s">
        <v>666</v>
      </c>
      <c r="E442" s="7">
        <v>5.9776620370370376E-4</v>
      </c>
      <c r="F442" s="3">
        <v>55</v>
      </c>
      <c r="G442" s="8"/>
    </row>
    <row r="443" spans="1:7" x14ac:dyDescent="0.25">
      <c r="A443" s="15">
        <v>6</v>
      </c>
      <c r="B443" s="6" t="s">
        <v>46</v>
      </c>
      <c r="C443" s="4">
        <v>36</v>
      </c>
      <c r="D443" s="5" t="s">
        <v>666</v>
      </c>
      <c r="E443" s="7">
        <v>5.9427083333333337E-4</v>
      </c>
      <c r="F443" s="3">
        <v>55.32</v>
      </c>
      <c r="G443" s="8"/>
    </row>
    <row r="444" spans="1:7" x14ac:dyDescent="0.25">
      <c r="A444" s="15">
        <v>6</v>
      </c>
      <c r="B444" s="6" t="s">
        <v>46</v>
      </c>
      <c r="C444" s="4">
        <v>36</v>
      </c>
      <c r="D444" s="5" t="s">
        <v>666</v>
      </c>
      <c r="E444" s="7">
        <v>6.0032407407407408E-4</v>
      </c>
      <c r="F444" s="3">
        <v>54.76</v>
      </c>
      <c r="G444" s="8"/>
    </row>
    <row r="445" spans="1:7" x14ac:dyDescent="0.25">
      <c r="A445" s="15">
        <v>6</v>
      </c>
      <c r="B445" s="6" t="s">
        <v>46</v>
      </c>
      <c r="C445" s="4">
        <v>36</v>
      </c>
      <c r="D445" s="5" t="s">
        <v>666</v>
      </c>
      <c r="E445" s="7">
        <v>5.9600694444444447E-4</v>
      </c>
      <c r="F445" s="3">
        <v>55.16</v>
      </c>
      <c r="G445" s="8"/>
    </row>
    <row r="446" spans="1:7" x14ac:dyDescent="0.25">
      <c r="A446" s="15">
        <v>6</v>
      </c>
      <c r="B446" s="6" t="s">
        <v>46</v>
      </c>
      <c r="C446" s="4">
        <v>36</v>
      </c>
      <c r="D446" s="5" t="s">
        <v>666</v>
      </c>
      <c r="E446" s="7">
        <v>5.9133101851851849E-4</v>
      </c>
      <c r="F446" s="3">
        <v>55.59</v>
      </c>
      <c r="G446" s="8"/>
    </row>
    <row r="447" spans="1:7" x14ac:dyDescent="0.25">
      <c r="A447" s="15">
        <v>6</v>
      </c>
      <c r="B447" s="6" t="s">
        <v>46</v>
      </c>
      <c r="C447" s="4">
        <v>36</v>
      </c>
      <c r="D447" s="5" t="s">
        <v>666</v>
      </c>
      <c r="E447" s="7">
        <v>5.9614583333333329E-4</v>
      </c>
      <c r="F447" s="3">
        <v>55.15</v>
      </c>
      <c r="G447" s="8"/>
    </row>
    <row r="448" spans="1:7" x14ac:dyDescent="0.25">
      <c r="A448" s="15">
        <v>6</v>
      </c>
      <c r="B448" s="6" t="s">
        <v>46</v>
      </c>
      <c r="C448" s="4">
        <v>36</v>
      </c>
      <c r="D448" s="5" t="s">
        <v>666</v>
      </c>
      <c r="E448" s="7">
        <v>6.0109953703703703E-4</v>
      </c>
      <c r="F448" s="3">
        <v>54.69</v>
      </c>
      <c r="G448" s="8"/>
    </row>
    <row r="449" spans="1:7" x14ac:dyDescent="0.25">
      <c r="A449" s="15">
        <v>6</v>
      </c>
      <c r="B449" s="6" t="s">
        <v>46</v>
      </c>
      <c r="C449" s="4">
        <v>36</v>
      </c>
      <c r="D449" s="5" t="s">
        <v>666</v>
      </c>
      <c r="E449" s="7">
        <v>6.0125E-4</v>
      </c>
      <c r="F449" s="3">
        <v>54.68</v>
      </c>
      <c r="G449" s="8"/>
    </row>
    <row r="450" spans="1:7" x14ac:dyDescent="0.25">
      <c r="A450" s="15">
        <v>6</v>
      </c>
      <c r="B450" s="6" t="s">
        <v>46</v>
      </c>
      <c r="C450" s="4">
        <v>36</v>
      </c>
      <c r="D450" s="5" t="s">
        <v>666</v>
      </c>
      <c r="E450" s="7">
        <v>5.9446759259259251E-4</v>
      </c>
      <c r="F450" s="3">
        <v>55.3</v>
      </c>
      <c r="G450" s="8"/>
    </row>
    <row r="451" spans="1:7" x14ac:dyDescent="0.25">
      <c r="A451" s="15">
        <v>6</v>
      </c>
      <c r="B451" s="6" t="s">
        <v>46</v>
      </c>
      <c r="C451" s="4">
        <v>36</v>
      </c>
      <c r="D451" s="5" t="s">
        <v>666</v>
      </c>
      <c r="E451" s="7">
        <v>5.9065972222222224E-4</v>
      </c>
      <c r="F451" s="3">
        <v>55.66</v>
      </c>
      <c r="G451" s="8"/>
    </row>
    <row r="452" spans="1:7" x14ac:dyDescent="0.25">
      <c r="A452" s="15">
        <v>6</v>
      </c>
      <c r="B452" s="6" t="s">
        <v>46</v>
      </c>
      <c r="C452" s="4">
        <v>36</v>
      </c>
      <c r="D452" s="5" t="s">
        <v>666</v>
      </c>
      <c r="E452" s="7">
        <v>6.072453703703704E-4</v>
      </c>
      <c r="F452" s="3">
        <v>54.14</v>
      </c>
      <c r="G452" s="8"/>
    </row>
    <row r="453" spans="1:7" x14ac:dyDescent="0.25">
      <c r="A453" s="15">
        <v>6</v>
      </c>
      <c r="B453" s="6" t="s">
        <v>46</v>
      </c>
      <c r="C453" s="4">
        <v>36</v>
      </c>
      <c r="D453" s="5" t="s">
        <v>666</v>
      </c>
      <c r="E453" s="7">
        <v>5.989351851851851E-4</v>
      </c>
      <c r="F453" s="3">
        <v>54.89</v>
      </c>
      <c r="G453" s="8"/>
    </row>
    <row r="454" spans="1:7" x14ac:dyDescent="0.25">
      <c r="A454" s="15">
        <v>6</v>
      </c>
      <c r="B454" s="6" t="s">
        <v>46</v>
      </c>
      <c r="C454" s="4">
        <v>36</v>
      </c>
      <c r="D454" s="5" t="s">
        <v>666</v>
      </c>
      <c r="E454" s="7">
        <v>5.9631944444444446E-4</v>
      </c>
      <c r="F454" s="3">
        <v>55.13</v>
      </c>
      <c r="G454" s="8"/>
    </row>
    <row r="455" spans="1:7" x14ac:dyDescent="0.25">
      <c r="A455" s="15">
        <v>6</v>
      </c>
      <c r="B455" s="6" t="s">
        <v>9</v>
      </c>
      <c r="C455" s="4">
        <v>35</v>
      </c>
      <c r="D455" s="5" t="s">
        <v>19</v>
      </c>
      <c r="E455" s="7">
        <v>6.5871527777777771E-4</v>
      </c>
      <c r="F455" s="3">
        <v>49.91</v>
      </c>
      <c r="G455" s="8"/>
    </row>
    <row r="456" spans="1:7" x14ac:dyDescent="0.25">
      <c r="A456" s="15">
        <v>6</v>
      </c>
      <c r="B456" s="6" t="s">
        <v>9</v>
      </c>
      <c r="C456" s="4">
        <v>35</v>
      </c>
      <c r="D456" s="5" t="s">
        <v>19</v>
      </c>
      <c r="E456" s="7">
        <v>5.8781250000000001E-4</v>
      </c>
      <c r="F456" s="3">
        <v>55.93</v>
      </c>
      <c r="G456" s="8"/>
    </row>
    <row r="457" spans="1:7" x14ac:dyDescent="0.25">
      <c r="A457" s="15">
        <v>6</v>
      </c>
      <c r="B457" s="6" t="s">
        <v>9</v>
      </c>
      <c r="C457" s="4">
        <v>35</v>
      </c>
      <c r="D457" s="5" t="s">
        <v>19</v>
      </c>
      <c r="E457" s="7">
        <v>5.8883101851851848E-4</v>
      </c>
      <c r="F457" s="3">
        <v>55.83</v>
      </c>
      <c r="G457" s="8"/>
    </row>
    <row r="458" spans="1:7" x14ac:dyDescent="0.25">
      <c r="A458" s="15">
        <v>6</v>
      </c>
      <c r="B458" s="6" t="s">
        <v>9</v>
      </c>
      <c r="C458" s="4">
        <v>35</v>
      </c>
      <c r="D458" s="5" t="s">
        <v>19</v>
      </c>
      <c r="E458" s="7">
        <v>5.8877314814814816E-4</v>
      </c>
      <c r="F458" s="3">
        <v>55.84</v>
      </c>
      <c r="G458" s="8"/>
    </row>
    <row r="459" spans="1:7" x14ac:dyDescent="0.25">
      <c r="A459" s="15">
        <v>6</v>
      </c>
      <c r="B459" s="6" t="s">
        <v>9</v>
      </c>
      <c r="C459" s="4">
        <v>35</v>
      </c>
      <c r="D459" s="5" t="s">
        <v>19</v>
      </c>
      <c r="E459" s="7">
        <v>5.83287037037037E-4</v>
      </c>
      <c r="F459" s="3">
        <v>56.36</v>
      </c>
      <c r="G459" s="8"/>
    </row>
    <row r="460" spans="1:7" x14ac:dyDescent="0.25">
      <c r="A460" s="15">
        <v>6</v>
      </c>
      <c r="B460" s="6" t="s">
        <v>9</v>
      </c>
      <c r="C460" s="4">
        <v>35</v>
      </c>
      <c r="D460" s="5" t="s">
        <v>19</v>
      </c>
      <c r="E460" s="7">
        <v>5.8650462962962964E-4</v>
      </c>
      <c r="F460" s="3">
        <v>56.05</v>
      </c>
      <c r="G460" s="8"/>
    </row>
    <row r="461" spans="1:7" x14ac:dyDescent="0.25">
      <c r="A461" s="15">
        <v>6</v>
      </c>
      <c r="B461" s="6" t="s">
        <v>9</v>
      </c>
      <c r="C461" s="4">
        <v>35</v>
      </c>
      <c r="D461" s="5" t="s">
        <v>19</v>
      </c>
      <c r="E461" s="7">
        <v>5.7600694444444442E-4</v>
      </c>
      <c r="F461" s="3">
        <v>57.07</v>
      </c>
      <c r="G461" s="8"/>
    </row>
    <row r="462" spans="1:7" x14ac:dyDescent="0.25">
      <c r="A462" s="15">
        <v>6</v>
      </c>
      <c r="B462" s="6" t="s">
        <v>9</v>
      </c>
      <c r="C462" s="4">
        <v>35</v>
      </c>
      <c r="D462" s="5" t="s">
        <v>19</v>
      </c>
      <c r="E462" s="7">
        <v>5.7608796296296303E-4</v>
      </c>
      <c r="F462" s="3">
        <v>57.07</v>
      </c>
      <c r="G462" s="8"/>
    </row>
    <row r="463" spans="1:7" x14ac:dyDescent="0.25">
      <c r="A463" s="15">
        <v>6</v>
      </c>
      <c r="B463" s="6" t="s">
        <v>9</v>
      </c>
      <c r="C463" s="4">
        <v>35</v>
      </c>
      <c r="D463" s="5" t="s">
        <v>19</v>
      </c>
      <c r="E463" s="7">
        <v>5.764467592592593E-4</v>
      </c>
      <c r="F463" s="3">
        <v>57.03</v>
      </c>
      <c r="G463" s="8"/>
    </row>
    <row r="464" spans="1:7" x14ac:dyDescent="0.25">
      <c r="A464" s="15">
        <v>6</v>
      </c>
      <c r="B464" s="6" t="s">
        <v>9</v>
      </c>
      <c r="C464" s="4">
        <v>35</v>
      </c>
      <c r="D464" s="5" t="s">
        <v>19</v>
      </c>
      <c r="E464" s="7">
        <v>1.6319097222222221E-3</v>
      </c>
      <c r="F464" s="3">
        <v>20.149999999999999</v>
      </c>
      <c r="G464" s="8"/>
    </row>
    <row r="465" spans="1:7" x14ac:dyDescent="0.25">
      <c r="A465" s="15">
        <v>6</v>
      </c>
      <c r="B465" s="6" t="s">
        <v>9</v>
      </c>
      <c r="C465" s="4">
        <v>35</v>
      </c>
      <c r="D465" s="5" t="s">
        <v>19</v>
      </c>
      <c r="E465" s="7">
        <v>6.0761574074074071E-4</v>
      </c>
      <c r="F465" s="3">
        <v>54.1</v>
      </c>
      <c r="G465" s="8"/>
    </row>
    <row r="466" spans="1:7" x14ac:dyDescent="0.25">
      <c r="A466" s="15">
        <v>6</v>
      </c>
      <c r="B466" s="6" t="s">
        <v>9</v>
      </c>
      <c r="C466" s="4">
        <v>35</v>
      </c>
      <c r="D466" s="5" t="s">
        <v>19</v>
      </c>
      <c r="E466" s="7">
        <v>5.8832175925925924E-4</v>
      </c>
      <c r="F466" s="3">
        <v>55.88</v>
      </c>
      <c r="G466" s="8"/>
    </row>
    <row r="467" spans="1:7" x14ac:dyDescent="0.25">
      <c r="A467" s="15">
        <v>6</v>
      </c>
      <c r="B467" s="6" t="s">
        <v>9</v>
      </c>
      <c r="C467" s="4">
        <v>35</v>
      </c>
      <c r="D467" s="5" t="s">
        <v>19</v>
      </c>
      <c r="E467" s="7">
        <v>5.8412037037037037E-4</v>
      </c>
      <c r="F467" s="3">
        <v>56.28</v>
      </c>
      <c r="G467" s="8"/>
    </row>
    <row r="468" spans="1:7" x14ac:dyDescent="0.25">
      <c r="A468" s="15">
        <v>6</v>
      </c>
      <c r="B468" s="6" t="s">
        <v>9</v>
      </c>
      <c r="C468" s="4">
        <v>35</v>
      </c>
      <c r="D468" s="5" t="s">
        <v>19</v>
      </c>
      <c r="E468" s="7">
        <v>5.8429398148148143E-4</v>
      </c>
      <c r="F468" s="3">
        <v>56.26</v>
      </c>
      <c r="G468" s="8"/>
    </row>
    <row r="469" spans="1:7" x14ac:dyDescent="0.25">
      <c r="A469" s="15">
        <v>6</v>
      </c>
      <c r="B469" s="6" t="s">
        <v>9</v>
      </c>
      <c r="C469" s="4">
        <v>35</v>
      </c>
      <c r="D469" s="5" t="s">
        <v>19</v>
      </c>
      <c r="E469" s="7">
        <v>5.9303240740740746E-4</v>
      </c>
      <c r="F469" s="3">
        <v>55.44</v>
      </c>
      <c r="G469" s="8"/>
    </row>
    <row r="470" spans="1:7" x14ac:dyDescent="0.25">
      <c r="A470" s="15">
        <v>6</v>
      </c>
      <c r="B470" s="6" t="s">
        <v>9</v>
      </c>
      <c r="C470" s="4">
        <v>35</v>
      </c>
      <c r="D470" s="5" t="s">
        <v>19</v>
      </c>
      <c r="E470" s="7">
        <v>5.7906250000000004E-4</v>
      </c>
      <c r="F470" s="3">
        <v>56.77</v>
      </c>
      <c r="G470" s="8"/>
    </row>
    <row r="471" spans="1:7" x14ac:dyDescent="0.25">
      <c r="A471" s="15">
        <v>6</v>
      </c>
      <c r="B471" s="6" t="s">
        <v>9</v>
      </c>
      <c r="C471" s="4">
        <v>35</v>
      </c>
      <c r="D471" s="5" t="s">
        <v>19</v>
      </c>
      <c r="E471" s="7">
        <v>5.9068287037037032E-4</v>
      </c>
      <c r="F471" s="3">
        <v>55.66</v>
      </c>
      <c r="G471" s="8"/>
    </row>
    <row r="472" spans="1:7" x14ac:dyDescent="0.25">
      <c r="A472" s="15">
        <v>6</v>
      </c>
      <c r="B472" s="6" t="s">
        <v>9</v>
      </c>
      <c r="C472" s="4">
        <v>35</v>
      </c>
      <c r="D472" s="5" t="s">
        <v>19</v>
      </c>
      <c r="E472" s="7">
        <v>5.8611111111111114E-4</v>
      </c>
      <c r="F472" s="3">
        <v>56.09</v>
      </c>
      <c r="G472" s="8"/>
    </row>
    <row r="473" spans="1:7" x14ac:dyDescent="0.25">
      <c r="A473" s="15">
        <v>6</v>
      </c>
      <c r="B473" s="6" t="s">
        <v>9</v>
      </c>
      <c r="C473" s="4">
        <v>35</v>
      </c>
      <c r="D473" s="5" t="s">
        <v>19</v>
      </c>
      <c r="E473" s="7">
        <v>5.7747685185185191E-4</v>
      </c>
      <c r="F473" s="3">
        <v>56.93</v>
      </c>
      <c r="G473" s="8"/>
    </row>
    <row r="474" spans="1:7" x14ac:dyDescent="0.25">
      <c r="A474" s="15">
        <v>6</v>
      </c>
      <c r="B474" s="6" t="s">
        <v>9</v>
      </c>
      <c r="C474" s="4">
        <v>35</v>
      </c>
      <c r="D474" s="5" t="s">
        <v>19</v>
      </c>
      <c r="E474" s="7">
        <v>5.7866898148148155E-4</v>
      </c>
      <c r="F474" s="3">
        <v>56.81</v>
      </c>
      <c r="G474" s="8"/>
    </row>
    <row r="475" spans="1:7" x14ac:dyDescent="0.25">
      <c r="A475" s="15">
        <v>6</v>
      </c>
      <c r="B475" s="6" t="s">
        <v>9</v>
      </c>
      <c r="C475" s="4">
        <v>35</v>
      </c>
      <c r="D475" s="5" t="s">
        <v>19</v>
      </c>
      <c r="E475" s="7">
        <v>5.7831018518518518E-4</v>
      </c>
      <c r="F475" s="3">
        <v>56.85</v>
      </c>
      <c r="G475" s="8"/>
    </row>
    <row r="476" spans="1:7" x14ac:dyDescent="0.25">
      <c r="A476" s="15">
        <v>6</v>
      </c>
      <c r="B476" s="6" t="s">
        <v>9</v>
      </c>
      <c r="C476" s="4">
        <v>35</v>
      </c>
      <c r="D476" s="5" t="s">
        <v>19</v>
      </c>
      <c r="E476" s="7">
        <v>5.8276620370370372E-4</v>
      </c>
      <c r="F476" s="3">
        <v>56.41</v>
      </c>
      <c r="G476" s="8"/>
    </row>
    <row r="477" spans="1:7" x14ac:dyDescent="0.25">
      <c r="A477" s="15">
        <v>6</v>
      </c>
      <c r="B477" s="6" t="s">
        <v>9</v>
      </c>
      <c r="C477" s="4">
        <v>35</v>
      </c>
      <c r="D477" s="5" t="s">
        <v>19</v>
      </c>
      <c r="E477" s="7">
        <v>5.8207175925925928E-4</v>
      </c>
      <c r="F477" s="3">
        <v>56.48</v>
      </c>
      <c r="G477" s="8"/>
    </row>
    <row r="478" spans="1:7" x14ac:dyDescent="0.25">
      <c r="A478" s="15">
        <v>6</v>
      </c>
      <c r="B478" s="6" t="s">
        <v>9</v>
      </c>
      <c r="C478" s="4">
        <v>35</v>
      </c>
      <c r="D478" s="5" t="s">
        <v>19</v>
      </c>
      <c r="E478" s="7">
        <v>5.8004629629629628E-4</v>
      </c>
      <c r="F478" s="3">
        <v>56.68</v>
      </c>
      <c r="G478" s="8"/>
    </row>
    <row r="479" spans="1:7" x14ac:dyDescent="0.25">
      <c r="A479" s="15">
        <v>6</v>
      </c>
      <c r="B479" s="6" t="s">
        <v>9</v>
      </c>
      <c r="C479" s="4">
        <v>35</v>
      </c>
      <c r="D479" s="5" t="s">
        <v>19</v>
      </c>
      <c r="E479" s="7">
        <v>5.8238425925925927E-4</v>
      </c>
      <c r="F479" s="3">
        <v>56.45</v>
      </c>
      <c r="G479" s="8"/>
    </row>
    <row r="480" spans="1:7" x14ac:dyDescent="0.25">
      <c r="A480" s="15">
        <v>6</v>
      </c>
      <c r="B480" s="6" t="s">
        <v>9</v>
      </c>
      <c r="C480" s="4">
        <v>35</v>
      </c>
      <c r="D480" s="5" t="s">
        <v>19</v>
      </c>
      <c r="E480" s="7">
        <v>5.8098379629629635E-4</v>
      </c>
      <c r="F480" s="3">
        <v>56.59</v>
      </c>
      <c r="G480" s="8"/>
    </row>
    <row r="481" spans="1:7" x14ac:dyDescent="0.25">
      <c r="A481" s="15">
        <v>6</v>
      </c>
      <c r="B481" s="6" t="s">
        <v>9</v>
      </c>
      <c r="C481" s="4">
        <v>35</v>
      </c>
      <c r="D481" s="5" t="s">
        <v>19</v>
      </c>
      <c r="E481" s="7">
        <v>5.7978009259259267E-4</v>
      </c>
      <c r="F481" s="3">
        <v>56.7</v>
      </c>
      <c r="G481" s="8"/>
    </row>
    <row r="482" spans="1:7" x14ac:dyDescent="0.25">
      <c r="A482" s="15">
        <v>6</v>
      </c>
      <c r="B482" s="6" t="s">
        <v>9</v>
      </c>
      <c r="C482" s="4">
        <v>35</v>
      </c>
      <c r="D482" s="5" t="s">
        <v>19</v>
      </c>
      <c r="E482" s="7">
        <v>5.7856481481481485E-4</v>
      </c>
      <c r="F482" s="3">
        <v>56.82</v>
      </c>
      <c r="G482" s="8"/>
    </row>
    <row r="483" spans="1:7" x14ac:dyDescent="0.25">
      <c r="A483" s="15">
        <v>6</v>
      </c>
      <c r="B483" s="6" t="s">
        <v>9</v>
      </c>
      <c r="C483" s="4">
        <v>35</v>
      </c>
      <c r="D483" s="5" t="s">
        <v>19</v>
      </c>
      <c r="E483" s="7">
        <v>5.8178240740740738E-4</v>
      </c>
      <c r="F483" s="3">
        <v>56.51</v>
      </c>
      <c r="G483" s="8"/>
    </row>
    <row r="484" spans="1:7" x14ac:dyDescent="0.25">
      <c r="A484" s="15">
        <v>6</v>
      </c>
      <c r="B484" s="6" t="s">
        <v>9</v>
      </c>
      <c r="C484" s="4">
        <v>35</v>
      </c>
      <c r="D484" s="5" t="s">
        <v>19</v>
      </c>
      <c r="E484" s="7">
        <v>5.8050925925925924E-4</v>
      </c>
      <c r="F484" s="3">
        <v>56.63</v>
      </c>
      <c r="G484" s="8"/>
    </row>
    <row r="485" spans="1:7" x14ac:dyDescent="0.25">
      <c r="A485" s="15">
        <v>6</v>
      </c>
      <c r="B485" s="6" t="s">
        <v>9</v>
      </c>
      <c r="C485" s="4">
        <v>35</v>
      </c>
      <c r="D485" s="5" t="s">
        <v>19</v>
      </c>
      <c r="E485" s="7">
        <v>5.8115740740740751E-4</v>
      </c>
      <c r="F485" s="3">
        <v>56.57</v>
      </c>
      <c r="G485" s="8"/>
    </row>
    <row r="486" spans="1:7" x14ac:dyDescent="0.25">
      <c r="A486" s="15">
        <v>6</v>
      </c>
      <c r="B486" s="6" t="s">
        <v>9</v>
      </c>
      <c r="C486" s="4">
        <v>35</v>
      </c>
      <c r="D486" s="5" t="s">
        <v>19</v>
      </c>
      <c r="E486" s="7">
        <v>5.8222222222222226E-4</v>
      </c>
      <c r="F486" s="3">
        <v>56.46</v>
      </c>
      <c r="G486" s="8"/>
    </row>
    <row r="487" spans="1:7" x14ac:dyDescent="0.25">
      <c r="A487" s="15">
        <v>6</v>
      </c>
      <c r="B487" s="6" t="s">
        <v>9</v>
      </c>
      <c r="C487" s="4">
        <v>35</v>
      </c>
      <c r="D487" s="5" t="s">
        <v>19</v>
      </c>
      <c r="E487" s="7">
        <v>5.7922453703703706E-4</v>
      </c>
      <c r="F487" s="3">
        <v>56.76</v>
      </c>
      <c r="G487" s="8"/>
    </row>
    <row r="488" spans="1:7" x14ac:dyDescent="0.25">
      <c r="A488" s="15">
        <v>6</v>
      </c>
      <c r="B488" s="6" t="s">
        <v>9</v>
      </c>
      <c r="C488" s="4">
        <v>35</v>
      </c>
      <c r="D488" s="5" t="s">
        <v>19</v>
      </c>
      <c r="E488" s="7">
        <v>5.8072916666666657E-4</v>
      </c>
      <c r="F488" s="3">
        <v>56.61</v>
      </c>
      <c r="G488" s="8"/>
    </row>
    <row r="489" spans="1:7" x14ac:dyDescent="0.25">
      <c r="A489" s="15">
        <v>6</v>
      </c>
      <c r="B489" s="6" t="s">
        <v>9</v>
      </c>
      <c r="C489" s="4">
        <v>35</v>
      </c>
      <c r="D489" s="5" t="s">
        <v>19</v>
      </c>
      <c r="E489" s="7">
        <v>5.8358796296296294E-4</v>
      </c>
      <c r="F489" s="3">
        <v>56.33</v>
      </c>
      <c r="G489" s="8"/>
    </row>
    <row r="490" spans="1:7" x14ac:dyDescent="0.25">
      <c r="A490" s="15">
        <v>6</v>
      </c>
      <c r="B490" s="6" t="s">
        <v>252</v>
      </c>
      <c r="C490" s="4">
        <v>35</v>
      </c>
      <c r="D490" s="5" t="s">
        <v>658</v>
      </c>
      <c r="E490" s="7">
        <v>6.6949074074074079E-4</v>
      </c>
      <c r="F490" s="3">
        <v>49.1</v>
      </c>
      <c r="G490" s="8"/>
    </row>
    <row r="491" spans="1:7" x14ac:dyDescent="0.25">
      <c r="A491" s="15">
        <v>6</v>
      </c>
      <c r="B491" s="6" t="s">
        <v>252</v>
      </c>
      <c r="C491" s="4">
        <v>35</v>
      </c>
      <c r="D491" s="5" t="s">
        <v>658</v>
      </c>
      <c r="E491" s="7">
        <v>6.15162037037037E-4</v>
      </c>
      <c r="F491" s="3">
        <v>53.44</v>
      </c>
      <c r="G491" s="8"/>
    </row>
    <row r="492" spans="1:7" x14ac:dyDescent="0.25">
      <c r="A492" s="15">
        <v>6</v>
      </c>
      <c r="B492" s="6" t="s">
        <v>252</v>
      </c>
      <c r="C492" s="4">
        <v>35</v>
      </c>
      <c r="D492" s="5" t="s">
        <v>658</v>
      </c>
      <c r="E492" s="7">
        <v>6.1862268518518516E-4</v>
      </c>
      <c r="F492" s="3">
        <v>53.14</v>
      </c>
      <c r="G492" s="8"/>
    </row>
    <row r="493" spans="1:7" x14ac:dyDescent="0.25">
      <c r="A493" s="15">
        <v>6</v>
      </c>
      <c r="B493" s="6" t="s">
        <v>252</v>
      </c>
      <c r="C493" s="4">
        <v>35</v>
      </c>
      <c r="D493" s="5" t="s">
        <v>658</v>
      </c>
      <c r="E493" s="7">
        <v>6.1223379629629627E-4</v>
      </c>
      <c r="F493" s="3">
        <v>53.7</v>
      </c>
      <c r="G493" s="8"/>
    </row>
    <row r="494" spans="1:7" x14ac:dyDescent="0.25">
      <c r="A494" s="15">
        <v>6</v>
      </c>
      <c r="B494" s="6" t="s">
        <v>252</v>
      </c>
      <c r="C494" s="4">
        <v>35</v>
      </c>
      <c r="D494" s="5" t="s">
        <v>658</v>
      </c>
      <c r="E494" s="7">
        <v>6.2254629629629628E-4</v>
      </c>
      <c r="F494" s="3">
        <v>52.81</v>
      </c>
      <c r="G494" s="8"/>
    </row>
    <row r="495" spans="1:7" x14ac:dyDescent="0.25">
      <c r="A495" s="15">
        <v>6</v>
      </c>
      <c r="B495" s="6" t="s">
        <v>252</v>
      </c>
      <c r="C495" s="4">
        <v>35</v>
      </c>
      <c r="D495" s="5" t="s">
        <v>658</v>
      </c>
      <c r="E495" s="7">
        <v>6.1927083333333333E-4</v>
      </c>
      <c r="F495" s="3">
        <v>53.09</v>
      </c>
      <c r="G495" s="8"/>
    </row>
    <row r="496" spans="1:7" x14ac:dyDescent="0.25">
      <c r="A496" s="15">
        <v>6</v>
      </c>
      <c r="B496" s="6" t="s">
        <v>252</v>
      </c>
      <c r="C496" s="4">
        <v>35</v>
      </c>
      <c r="D496" s="5" t="s">
        <v>658</v>
      </c>
      <c r="E496" s="7">
        <v>6.081134259259259E-4</v>
      </c>
      <c r="F496" s="3">
        <v>54.06</v>
      </c>
      <c r="G496" s="8"/>
    </row>
    <row r="497" spans="1:7" x14ac:dyDescent="0.25">
      <c r="A497" s="15">
        <v>6</v>
      </c>
      <c r="B497" s="6" t="s">
        <v>252</v>
      </c>
      <c r="C497" s="4">
        <v>35</v>
      </c>
      <c r="D497" s="5" t="s">
        <v>658</v>
      </c>
      <c r="E497" s="7">
        <v>6.0938657407407415E-4</v>
      </c>
      <c r="F497" s="3">
        <v>53.95</v>
      </c>
      <c r="G497" s="8"/>
    </row>
    <row r="498" spans="1:7" x14ac:dyDescent="0.25">
      <c r="A498" s="15">
        <v>6</v>
      </c>
      <c r="B498" s="6" t="s">
        <v>252</v>
      </c>
      <c r="C498" s="4">
        <v>35</v>
      </c>
      <c r="D498" s="5" t="s">
        <v>658</v>
      </c>
      <c r="E498" s="7">
        <v>6.0853009259259259E-4</v>
      </c>
      <c r="F498" s="3">
        <v>54.02</v>
      </c>
      <c r="G498" s="8"/>
    </row>
    <row r="499" spans="1:7" x14ac:dyDescent="0.25">
      <c r="A499" s="15">
        <v>6</v>
      </c>
      <c r="B499" s="6" t="s">
        <v>252</v>
      </c>
      <c r="C499" s="4">
        <v>35</v>
      </c>
      <c r="D499" s="5" t="s">
        <v>658</v>
      </c>
      <c r="E499" s="7">
        <v>6.0710648148148147E-4</v>
      </c>
      <c r="F499" s="3">
        <v>54.15</v>
      </c>
      <c r="G499" s="8"/>
    </row>
    <row r="500" spans="1:7" x14ac:dyDescent="0.25">
      <c r="A500" s="15">
        <v>6</v>
      </c>
      <c r="B500" s="6" t="s">
        <v>252</v>
      </c>
      <c r="C500" s="4">
        <v>35</v>
      </c>
      <c r="D500" s="5" t="s">
        <v>658</v>
      </c>
      <c r="E500" s="7">
        <v>6.1438657407407405E-4</v>
      </c>
      <c r="F500" s="3">
        <v>53.51</v>
      </c>
      <c r="G500" s="8"/>
    </row>
    <row r="501" spans="1:7" x14ac:dyDescent="0.25">
      <c r="A501" s="15">
        <v>6</v>
      </c>
      <c r="B501" s="6" t="s">
        <v>252</v>
      </c>
      <c r="C501" s="4">
        <v>35</v>
      </c>
      <c r="D501" s="5" t="s">
        <v>658</v>
      </c>
      <c r="E501" s="7">
        <v>6.1156250000000002E-4</v>
      </c>
      <c r="F501" s="3">
        <v>53.76</v>
      </c>
      <c r="G501" s="8"/>
    </row>
    <row r="502" spans="1:7" x14ac:dyDescent="0.25">
      <c r="A502" s="15">
        <v>6</v>
      </c>
      <c r="B502" s="6" t="s">
        <v>252</v>
      </c>
      <c r="C502" s="4">
        <v>35</v>
      </c>
      <c r="D502" s="5" t="s">
        <v>658</v>
      </c>
      <c r="E502" s="7">
        <v>6.0765046296296294E-4</v>
      </c>
      <c r="F502" s="3">
        <v>54.1</v>
      </c>
      <c r="G502" s="8"/>
    </row>
    <row r="503" spans="1:7" x14ac:dyDescent="0.25">
      <c r="A503" s="15">
        <v>6</v>
      </c>
      <c r="B503" s="6" t="s">
        <v>252</v>
      </c>
      <c r="C503" s="4">
        <v>35</v>
      </c>
      <c r="D503" s="5" t="s">
        <v>658</v>
      </c>
      <c r="E503" s="7">
        <v>6.1694444444444448E-4</v>
      </c>
      <c r="F503" s="3">
        <v>53.29</v>
      </c>
      <c r="G503" s="8"/>
    </row>
    <row r="504" spans="1:7" x14ac:dyDescent="0.25">
      <c r="A504" s="15">
        <v>6</v>
      </c>
      <c r="B504" s="6" t="s">
        <v>252</v>
      </c>
      <c r="C504" s="4">
        <v>35</v>
      </c>
      <c r="D504" s="5" t="s">
        <v>658</v>
      </c>
      <c r="E504" s="7">
        <v>6.366203703703704E-4</v>
      </c>
      <c r="F504" s="3">
        <v>51.64</v>
      </c>
      <c r="G504" s="8"/>
    </row>
    <row r="505" spans="1:7" x14ac:dyDescent="0.25">
      <c r="A505" s="15">
        <v>6</v>
      </c>
      <c r="B505" s="6" t="s">
        <v>252</v>
      </c>
      <c r="C505" s="4">
        <v>35</v>
      </c>
      <c r="D505" s="5" t="s">
        <v>658</v>
      </c>
      <c r="E505" s="7">
        <v>6.3721064814814814E-4</v>
      </c>
      <c r="F505" s="3">
        <v>51.59</v>
      </c>
      <c r="G505" s="8"/>
    </row>
    <row r="506" spans="1:7" x14ac:dyDescent="0.25">
      <c r="A506" s="15">
        <v>6</v>
      </c>
      <c r="B506" s="6" t="s">
        <v>252</v>
      </c>
      <c r="C506" s="4">
        <v>35</v>
      </c>
      <c r="D506" s="5" t="s">
        <v>658</v>
      </c>
      <c r="E506" s="7">
        <v>6.2131944444444441E-4</v>
      </c>
      <c r="F506" s="3">
        <v>52.91</v>
      </c>
      <c r="G506" s="8"/>
    </row>
    <row r="507" spans="1:7" x14ac:dyDescent="0.25">
      <c r="A507" s="15">
        <v>6</v>
      </c>
      <c r="B507" s="6" t="s">
        <v>252</v>
      </c>
      <c r="C507" s="4">
        <v>35</v>
      </c>
      <c r="D507" s="5" t="s">
        <v>658</v>
      </c>
      <c r="E507" s="7">
        <v>6.0868055555555556E-4</v>
      </c>
      <c r="F507" s="3">
        <v>54.01</v>
      </c>
      <c r="G507" s="8"/>
    </row>
    <row r="508" spans="1:7" x14ac:dyDescent="0.25">
      <c r="A508" s="15">
        <v>6</v>
      </c>
      <c r="B508" s="6" t="s">
        <v>252</v>
      </c>
      <c r="C508" s="4">
        <v>35</v>
      </c>
      <c r="D508" s="5" t="s">
        <v>658</v>
      </c>
      <c r="E508" s="7">
        <v>6.0981481481481488E-4</v>
      </c>
      <c r="F508" s="3">
        <v>53.91</v>
      </c>
      <c r="G508" s="8"/>
    </row>
    <row r="509" spans="1:7" x14ac:dyDescent="0.25">
      <c r="A509" s="15">
        <v>6</v>
      </c>
      <c r="B509" s="6" t="s">
        <v>252</v>
      </c>
      <c r="C509" s="4">
        <v>35</v>
      </c>
      <c r="D509" s="5" t="s">
        <v>658</v>
      </c>
      <c r="E509" s="7">
        <v>6.1630787037037047E-4</v>
      </c>
      <c r="F509" s="3">
        <v>53.34</v>
      </c>
      <c r="G509" s="8"/>
    </row>
    <row r="510" spans="1:7" x14ac:dyDescent="0.25">
      <c r="A510" s="15">
        <v>6</v>
      </c>
      <c r="B510" s="6" t="s">
        <v>252</v>
      </c>
      <c r="C510" s="4">
        <v>35</v>
      </c>
      <c r="D510" s="5" t="s">
        <v>658</v>
      </c>
      <c r="E510" s="7">
        <v>6.0899305555555555E-4</v>
      </c>
      <c r="F510" s="3">
        <v>53.98</v>
      </c>
      <c r="G510" s="8"/>
    </row>
    <row r="511" spans="1:7" x14ac:dyDescent="0.25">
      <c r="A511" s="15">
        <v>6</v>
      </c>
      <c r="B511" s="6" t="s">
        <v>252</v>
      </c>
      <c r="C511" s="4">
        <v>35</v>
      </c>
      <c r="D511" s="5" t="s">
        <v>658</v>
      </c>
      <c r="E511" s="7">
        <v>6.2164351851851855E-4</v>
      </c>
      <c r="F511" s="3">
        <v>52.88</v>
      </c>
      <c r="G511" s="8"/>
    </row>
    <row r="512" spans="1:7" x14ac:dyDescent="0.25">
      <c r="A512" s="15">
        <v>6</v>
      </c>
      <c r="B512" s="6" t="s">
        <v>252</v>
      </c>
      <c r="C512" s="4">
        <v>35</v>
      </c>
      <c r="D512" s="5" t="s">
        <v>658</v>
      </c>
      <c r="E512" s="7">
        <v>6.177893518518519E-4</v>
      </c>
      <c r="F512" s="3">
        <v>53.21</v>
      </c>
      <c r="G512" s="8"/>
    </row>
    <row r="513" spans="1:7" x14ac:dyDescent="0.25">
      <c r="A513" s="15">
        <v>6</v>
      </c>
      <c r="B513" s="6" t="s">
        <v>252</v>
      </c>
      <c r="C513" s="4">
        <v>35</v>
      </c>
      <c r="D513" s="5" t="s">
        <v>658</v>
      </c>
      <c r="E513" s="7">
        <v>6.1318287037037038E-4</v>
      </c>
      <c r="F513" s="3">
        <v>53.61</v>
      </c>
      <c r="G513" s="8"/>
    </row>
    <row r="514" spans="1:7" x14ac:dyDescent="0.25">
      <c r="A514" s="15">
        <v>6</v>
      </c>
      <c r="B514" s="6" t="s">
        <v>252</v>
      </c>
      <c r="C514" s="4">
        <v>35</v>
      </c>
      <c r="D514" s="5" t="s">
        <v>658</v>
      </c>
      <c r="E514" s="7">
        <v>6.1106481481481483E-4</v>
      </c>
      <c r="F514" s="3">
        <v>53.8</v>
      </c>
      <c r="G514" s="8"/>
    </row>
    <row r="515" spans="1:7" x14ac:dyDescent="0.25">
      <c r="A515" s="15">
        <v>6</v>
      </c>
      <c r="B515" s="6" t="s">
        <v>252</v>
      </c>
      <c r="C515" s="4">
        <v>35</v>
      </c>
      <c r="D515" s="5" t="s">
        <v>658</v>
      </c>
      <c r="E515" s="7">
        <v>6.3163194444444443E-4</v>
      </c>
      <c r="F515" s="3">
        <v>52.05</v>
      </c>
      <c r="G515" s="8"/>
    </row>
    <row r="516" spans="1:7" x14ac:dyDescent="0.25">
      <c r="A516" s="15">
        <v>6</v>
      </c>
      <c r="B516" s="6" t="s">
        <v>252</v>
      </c>
      <c r="C516" s="4">
        <v>35</v>
      </c>
      <c r="D516" s="5" t="s">
        <v>658</v>
      </c>
      <c r="E516" s="7">
        <v>5.9871527777777777E-4</v>
      </c>
      <c r="F516" s="3">
        <v>54.91</v>
      </c>
      <c r="G516" s="8"/>
    </row>
    <row r="517" spans="1:7" x14ac:dyDescent="0.25">
      <c r="A517" s="15">
        <v>6</v>
      </c>
      <c r="B517" s="6" t="s">
        <v>252</v>
      </c>
      <c r="C517" s="4">
        <v>35</v>
      </c>
      <c r="D517" s="5" t="s">
        <v>658</v>
      </c>
      <c r="E517" s="7">
        <v>6.0748842592592593E-4</v>
      </c>
      <c r="F517" s="3">
        <v>54.12</v>
      </c>
      <c r="G517" s="8"/>
    </row>
    <row r="518" spans="1:7" x14ac:dyDescent="0.25">
      <c r="A518" s="15">
        <v>6</v>
      </c>
      <c r="B518" s="6" t="s">
        <v>252</v>
      </c>
      <c r="C518" s="4">
        <v>35</v>
      </c>
      <c r="D518" s="5" t="s">
        <v>658</v>
      </c>
      <c r="E518" s="7">
        <v>6.2509259259259256E-4</v>
      </c>
      <c r="F518" s="3">
        <v>52.59</v>
      </c>
      <c r="G518" s="8"/>
    </row>
    <row r="519" spans="1:7" x14ac:dyDescent="0.25">
      <c r="A519" s="15">
        <v>6</v>
      </c>
      <c r="B519" s="6" t="s">
        <v>252</v>
      </c>
      <c r="C519" s="4">
        <v>35</v>
      </c>
      <c r="D519" s="5" t="s">
        <v>658</v>
      </c>
      <c r="E519" s="7">
        <v>6.4843750000000003E-4</v>
      </c>
      <c r="F519" s="3">
        <v>50.7</v>
      </c>
      <c r="G519" s="8"/>
    </row>
    <row r="520" spans="1:7" x14ac:dyDescent="0.25">
      <c r="A520" s="15">
        <v>6</v>
      </c>
      <c r="B520" s="6" t="s">
        <v>252</v>
      </c>
      <c r="C520" s="4">
        <v>35</v>
      </c>
      <c r="D520" s="5" t="s">
        <v>658</v>
      </c>
      <c r="E520" s="7">
        <v>6.3224537037037036E-4</v>
      </c>
      <c r="F520" s="3">
        <v>52</v>
      </c>
      <c r="G520" s="8"/>
    </row>
    <row r="521" spans="1:7" x14ac:dyDescent="0.25">
      <c r="A521" s="15">
        <v>6</v>
      </c>
      <c r="B521" s="6" t="s">
        <v>252</v>
      </c>
      <c r="C521" s="4">
        <v>35</v>
      </c>
      <c r="D521" s="5" t="s">
        <v>658</v>
      </c>
      <c r="E521" s="7">
        <v>6.0204861111111114E-4</v>
      </c>
      <c r="F521" s="3">
        <v>54.61</v>
      </c>
      <c r="G521" s="8"/>
    </row>
    <row r="522" spans="1:7" x14ac:dyDescent="0.25">
      <c r="A522" s="15">
        <v>6</v>
      </c>
      <c r="B522" s="6" t="s">
        <v>252</v>
      </c>
      <c r="C522" s="4">
        <v>35</v>
      </c>
      <c r="D522" s="5" t="s">
        <v>658</v>
      </c>
      <c r="E522" s="7">
        <v>6.0770833333333326E-4</v>
      </c>
      <c r="F522" s="3">
        <v>54.1</v>
      </c>
      <c r="G522" s="8"/>
    </row>
    <row r="523" spans="1:7" x14ac:dyDescent="0.25">
      <c r="A523" s="15">
        <v>6</v>
      </c>
      <c r="B523" s="6" t="s">
        <v>252</v>
      </c>
      <c r="C523" s="4">
        <v>35</v>
      </c>
      <c r="D523" s="5" t="s">
        <v>658</v>
      </c>
      <c r="E523" s="7">
        <v>6.0945601851851851E-4</v>
      </c>
      <c r="F523" s="3">
        <v>53.94</v>
      </c>
      <c r="G523" s="8"/>
    </row>
    <row r="524" spans="1:7" x14ac:dyDescent="0.25">
      <c r="A524" s="15">
        <v>6</v>
      </c>
      <c r="B524" s="6" t="s">
        <v>252</v>
      </c>
      <c r="C524" s="4">
        <v>35</v>
      </c>
      <c r="D524" s="5" t="s">
        <v>658</v>
      </c>
      <c r="E524" s="7">
        <v>6.1730324074074075E-4</v>
      </c>
      <c r="F524" s="3">
        <v>53.26</v>
      </c>
      <c r="G524" s="8"/>
    </row>
    <row r="525" spans="1:7" x14ac:dyDescent="0.25">
      <c r="A525" s="15">
        <v>6</v>
      </c>
      <c r="B525" s="6" t="s">
        <v>29</v>
      </c>
      <c r="C525" s="4">
        <v>30</v>
      </c>
      <c r="D525" s="5" t="s">
        <v>667</v>
      </c>
      <c r="E525" s="7">
        <v>6.5459490740740745E-4</v>
      </c>
      <c r="F525" s="3">
        <v>50.22</v>
      </c>
      <c r="G525" s="8"/>
    </row>
    <row r="526" spans="1:7" x14ac:dyDescent="0.25">
      <c r="A526" s="15">
        <v>6</v>
      </c>
      <c r="B526" s="6" t="s">
        <v>29</v>
      </c>
      <c r="C526" s="4">
        <v>30</v>
      </c>
      <c r="D526" s="5" t="s">
        <v>667</v>
      </c>
      <c r="E526" s="7">
        <v>5.9505787037037036E-4</v>
      </c>
      <c r="F526" s="3">
        <v>55.25</v>
      </c>
      <c r="G526" s="8"/>
    </row>
    <row r="527" spans="1:7" x14ac:dyDescent="0.25">
      <c r="A527" s="15">
        <v>6</v>
      </c>
      <c r="B527" s="6" t="s">
        <v>29</v>
      </c>
      <c r="C527" s="4">
        <v>30</v>
      </c>
      <c r="D527" s="5" t="s">
        <v>667</v>
      </c>
      <c r="E527" s="7">
        <v>6.8680555555555563E-4</v>
      </c>
      <c r="F527" s="3">
        <v>47.87</v>
      </c>
      <c r="G527" s="8"/>
    </row>
    <row r="528" spans="1:7" x14ac:dyDescent="0.25">
      <c r="A528" s="15">
        <v>6</v>
      </c>
      <c r="B528" s="6" t="s">
        <v>29</v>
      </c>
      <c r="C528" s="4">
        <v>30</v>
      </c>
      <c r="D528" s="5" t="s">
        <v>667</v>
      </c>
      <c r="E528" s="7">
        <v>7.1065972222222223E-4</v>
      </c>
      <c r="F528" s="3">
        <v>46.26</v>
      </c>
      <c r="G528" s="8"/>
    </row>
    <row r="529" spans="1:7" x14ac:dyDescent="0.25">
      <c r="A529" s="15">
        <v>6</v>
      </c>
      <c r="B529" s="6" t="s">
        <v>29</v>
      </c>
      <c r="C529" s="4">
        <v>30</v>
      </c>
      <c r="D529" s="5" t="s">
        <v>667</v>
      </c>
      <c r="E529" s="7">
        <v>5.9631944444444446E-4</v>
      </c>
      <c r="F529" s="3">
        <v>55.13</v>
      </c>
      <c r="G529" s="8"/>
    </row>
    <row r="530" spans="1:7" x14ac:dyDescent="0.25">
      <c r="A530" s="15">
        <v>6</v>
      </c>
      <c r="B530" s="6" t="s">
        <v>29</v>
      </c>
      <c r="C530" s="4">
        <v>30</v>
      </c>
      <c r="D530" s="5" t="s">
        <v>667</v>
      </c>
      <c r="E530" s="7">
        <v>5.9309027777777778E-4</v>
      </c>
      <c r="F530" s="3">
        <v>55.43</v>
      </c>
      <c r="G530" s="8"/>
    </row>
    <row r="531" spans="1:7" x14ac:dyDescent="0.25">
      <c r="A531" s="15">
        <v>6</v>
      </c>
      <c r="B531" s="6" t="s">
        <v>29</v>
      </c>
      <c r="C531" s="4">
        <v>30</v>
      </c>
      <c r="D531" s="5" t="s">
        <v>667</v>
      </c>
      <c r="E531" s="7">
        <v>6.5938657407407395E-4</v>
      </c>
      <c r="F531" s="3">
        <v>49.86</v>
      </c>
      <c r="G531" s="8"/>
    </row>
    <row r="532" spans="1:7" x14ac:dyDescent="0.25">
      <c r="A532" s="15">
        <v>6</v>
      </c>
      <c r="B532" s="6" t="s">
        <v>29</v>
      </c>
      <c r="C532" s="4">
        <v>30</v>
      </c>
      <c r="D532" s="5" t="s">
        <v>667</v>
      </c>
      <c r="E532" s="7">
        <v>5.9181712962962975E-4</v>
      </c>
      <c r="F532" s="3">
        <v>55.55</v>
      </c>
      <c r="G532" s="8"/>
    </row>
    <row r="533" spans="1:7" x14ac:dyDescent="0.25">
      <c r="A533" s="15">
        <v>6</v>
      </c>
      <c r="B533" s="6" t="s">
        <v>29</v>
      </c>
      <c r="C533" s="4">
        <v>30</v>
      </c>
      <c r="D533" s="5" t="s">
        <v>667</v>
      </c>
      <c r="E533" s="7">
        <v>5.8957175925925919E-4</v>
      </c>
      <c r="F533" s="3">
        <v>55.76</v>
      </c>
      <c r="G533" s="8"/>
    </row>
    <row r="534" spans="1:7" x14ac:dyDescent="0.25">
      <c r="A534" s="15">
        <v>6</v>
      </c>
      <c r="B534" s="6" t="s">
        <v>29</v>
      </c>
      <c r="C534" s="4">
        <v>30</v>
      </c>
      <c r="D534" s="5" t="s">
        <v>667</v>
      </c>
      <c r="E534" s="7">
        <v>7.7809027777777772E-4</v>
      </c>
      <c r="F534" s="3">
        <v>42.25</v>
      </c>
      <c r="G534" s="8"/>
    </row>
    <row r="535" spans="1:7" x14ac:dyDescent="0.25">
      <c r="A535" s="15">
        <v>6</v>
      </c>
      <c r="B535" s="6" t="s">
        <v>29</v>
      </c>
      <c r="C535" s="4">
        <v>30</v>
      </c>
      <c r="D535" s="5" t="s">
        <v>667</v>
      </c>
      <c r="E535" s="7">
        <v>6.1431712962962959E-4</v>
      </c>
      <c r="F535" s="3">
        <v>53.51</v>
      </c>
      <c r="G535" s="8"/>
    </row>
    <row r="536" spans="1:7" x14ac:dyDescent="0.25">
      <c r="A536" s="15">
        <v>6</v>
      </c>
      <c r="B536" s="6" t="s">
        <v>29</v>
      </c>
      <c r="C536" s="4">
        <v>30</v>
      </c>
      <c r="D536" s="5" t="s">
        <v>667</v>
      </c>
      <c r="E536" s="7">
        <v>7.9943287037037049E-4</v>
      </c>
      <c r="F536" s="3">
        <v>41.12</v>
      </c>
      <c r="G536" s="8"/>
    </row>
    <row r="537" spans="1:7" x14ac:dyDescent="0.25">
      <c r="A537" s="15">
        <v>6</v>
      </c>
      <c r="B537" s="6" t="s">
        <v>29</v>
      </c>
      <c r="C537" s="4">
        <v>30</v>
      </c>
      <c r="D537" s="5" t="s">
        <v>667</v>
      </c>
      <c r="E537" s="7">
        <v>5.9442129629629634E-4</v>
      </c>
      <c r="F537" s="3">
        <v>55.31</v>
      </c>
      <c r="G537" s="8"/>
    </row>
    <row r="538" spans="1:7" x14ac:dyDescent="0.25">
      <c r="A538" s="15">
        <v>6</v>
      </c>
      <c r="B538" s="6" t="s">
        <v>29</v>
      </c>
      <c r="C538" s="4">
        <v>30</v>
      </c>
      <c r="D538" s="5" t="s">
        <v>667</v>
      </c>
      <c r="E538" s="7">
        <v>5.9255787037037035E-4</v>
      </c>
      <c r="F538" s="3">
        <v>55.48</v>
      </c>
      <c r="G538" s="8"/>
    </row>
    <row r="539" spans="1:7" x14ac:dyDescent="0.25">
      <c r="A539" s="15">
        <v>6</v>
      </c>
      <c r="B539" s="6" t="s">
        <v>29</v>
      </c>
      <c r="C539" s="4">
        <v>30</v>
      </c>
      <c r="D539" s="5" t="s">
        <v>667</v>
      </c>
      <c r="E539" s="7">
        <v>5.9844907407407405E-4</v>
      </c>
      <c r="F539" s="3">
        <v>54.93</v>
      </c>
      <c r="G539" s="8"/>
    </row>
    <row r="540" spans="1:7" x14ac:dyDescent="0.25">
      <c r="A540" s="15">
        <v>6</v>
      </c>
      <c r="B540" s="6" t="s">
        <v>29</v>
      </c>
      <c r="C540" s="4">
        <v>30</v>
      </c>
      <c r="D540" s="5" t="s">
        <v>667</v>
      </c>
      <c r="E540" s="7">
        <v>5.9146990740740742E-4</v>
      </c>
      <c r="F540" s="3">
        <v>55.58</v>
      </c>
      <c r="G540" s="8"/>
    </row>
    <row r="541" spans="1:7" x14ac:dyDescent="0.25">
      <c r="A541" s="15">
        <v>6</v>
      </c>
      <c r="B541" s="6" t="s">
        <v>29</v>
      </c>
      <c r="C541" s="4">
        <v>30</v>
      </c>
      <c r="D541" s="5" t="s">
        <v>667</v>
      </c>
      <c r="E541" s="7">
        <v>5.9340277777777787E-4</v>
      </c>
      <c r="F541" s="3">
        <v>55.4</v>
      </c>
      <c r="G541" s="8"/>
    </row>
    <row r="542" spans="1:7" x14ac:dyDescent="0.25">
      <c r="A542" s="15">
        <v>6</v>
      </c>
      <c r="B542" s="6" t="s">
        <v>29</v>
      </c>
      <c r="C542" s="4">
        <v>30</v>
      </c>
      <c r="D542" s="5" t="s">
        <v>667</v>
      </c>
      <c r="E542" s="7">
        <v>5.9116898148148147E-4</v>
      </c>
      <c r="F542" s="3">
        <v>55.61</v>
      </c>
      <c r="G542" s="8"/>
    </row>
    <row r="543" spans="1:7" x14ac:dyDescent="0.25">
      <c r="A543" s="15">
        <v>6</v>
      </c>
      <c r="B543" s="6" t="s">
        <v>29</v>
      </c>
      <c r="C543" s="4">
        <v>30</v>
      </c>
      <c r="D543" s="5" t="s">
        <v>667</v>
      </c>
      <c r="E543" s="7">
        <v>5.9364583333333329E-4</v>
      </c>
      <c r="F543" s="3">
        <v>55.38</v>
      </c>
      <c r="G543" s="8"/>
    </row>
    <row r="544" spans="1:7" x14ac:dyDescent="0.25">
      <c r="A544" s="15">
        <v>6</v>
      </c>
      <c r="B544" s="6" t="s">
        <v>29</v>
      </c>
      <c r="C544" s="4">
        <v>30</v>
      </c>
      <c r="D544" s="5" t="s">
        <v>667</v>
      </c>
      <c r="E544" s="7">
        <v>6.2714120370370365E-4</v>
      </c>
      <c r="F544" s="3">
        <v>52.42</v>
      </c>
      <c r="G544" s="8"/>
    </row>
    <row r="545" spans="1:7" x14ac:dyDescent="0.25">
      <c r="A545" s="15">
        <v>6</v>
      </c>
      <c r="B545" s="6" t="s">
        <v>29</v>
      </c>
      <c r="C545" s="4">
        <v>30</v>
      </c>
      <c r="D545" s="5" t="s">
        <v>667</v>
      </c>
      <c r="E545" s="7">
        <v>5.9453703703703708E-4</v>
      </c>
      <c r="F545" s="3">
        <v>55.3</v>
      </c>
      <c r="G545" s="8"/>
    </row>
    <row r="546" spans="1:7" x14ac:dyDescent="0.25">
      <c r="A546" s="15">
        <v>6</v>
      </c>
      <c r="B546" s="6" t="s">
        <v>29</v>
      </c>
      <c r="C546" s="4">
        <v>30</v>
      </c>
      <c r="D546" s="5" t="s">
        <v>667</v>
      </c>
      <c r="E546" s="7">
        <v>5.9210648148148154E-4</v>
      </c>
      <c r="F546" s="3">
        <v>55.52</v>
      </c>
      <c r="G546" s="8"/>
    </row>
    <row r="547" spans="1:7" x14ac:dyDescent="0.25">
      <c r="A547" s="15">
        <v>6</v>
      </c>
      <c r="B547" s="6" t="s">
        <v>29</v>
      </c>
      <c r="C547" s="4">
        <v>30</v>
      </c>
      <c r="D547" s="5" t="s">
        <v>667</v>
      </c>
      <c r="E547" s="7">
        <v>5.9268518518518513E-4</v>
      </c>
      <c r="F547" s="3">
        <v>55.47</v>
      </c>
      <c r="G547" s="8"/>
    </row>
    <row r="548" spans="1:7" x14ac:dyDescent="0.25">
      <c r="A548" s="15">
        <v>6</v>
      </c>
      <c r="B548" s="6" t="s">
        <v>29</v>
      </c>
      <c r="C548" s="4">
        <v>30</v>
      </c>
      <c r="D548" s="5" t="s">
        <v>667</v>
      </c>
      <c r="E548" s="7">
        <v>7.2868055555555544E-4</v>
      </c>
      <c r="F548" s="3">
        <v>45.12</v>
      </c>
      <c r="G548" s="8"/>
    </row>
    <row r="549" spans="1:7" x14ac:dyDescent="0.25">
      <c r="A549" s="15">
        <v>6</v>
      </c>
      <c r="B549" s="6" t="s">
        <v>29</v>
      </c>
      <c r="C549" s="4">
        <v>30</v>
      </c>
      <c r="D549" s="5" t="s">
        <v>667</v>
      </c>
      <c r="E549" s="7">
        <v>5.8837962962962956E-4</v>
      </c>
      <c r="F549" s="3">
        <v>55.87</v>
      </c>
      <c r="G549" s="8"/>
    </row>
    <row r="550" spans="1:7" x14ac:dyDescent="0.25">
      <c r="A550" s="15">
        <v>6</v>
      </c>
      <c r="B550" s="6" t="s">
        <v>29</v>
      </c>
      <c r="C550" s="4">
        <v>30</v>
      </c>
      <c r="D550" s="5" t="s">
        <v>667</v>
      </c>
      <c r="E550" s="7">
        <v>5.9321759259259256E-4</v>
      </c>
      <c r="F550" s="3">
        <v>55.42</v>
      </c>
      <c r="G550" s="8"/>
    </row>
    <row r="551" spans="1:7" x14ac:dyDescent="0.25">
      <c r="A551" s="15">
        <v>6</v>
      </c>
      <c r="B551" s="6" t="s">
        <v>29</v>
      </c>
      <c r="C551" s="4">
        <v>30</v>
      </c>
      <c r="D551" s="5" t="s">
        <v>667</v>
      </c>
      <c r="E551" s="7">
        <v>5.9414351851851848E-4</v>
      </c>
      <c r="F551" s="3">
        <v>55.33</v>
      </c>
      <c r="G551" s="8"/>
    </row>
    <row r="552" spans="1:7" x14ac:dyDescent="0.25">
      <c r="A552" s="15">
        <v>6</v>
      </c>
      <c r="B552" s="6" t="s">
        <v>29</v>
      </c>
      <c r="C552" s="4">
        <v>30</v>
      </c>
      <c r="D552" s="5" t="s">
        <v>667</v>
      </c>
      <c r="E552" s="7">
        <v>5.9396990740740742E-4</v>
      </c>
      <c r="F552" s="3">
        <v>55.35</v>
      </c>
      <c r="G552" s="8"/>
    </row>
    <row r="553" spans="1:7" x14ac:dyDescent="0.25">
      <c r="A553" s="15">
        <v>6</v>
      </c>
      <c r="B553" s="6" t="s">
        <v>29</v>
      </c>
      <c r="C553" s="4">
        <v>30</v>
      </c>
      <c r="D553" s="5" t="s">
        <v>667</v>
      </c>
      <c r="E553" s="7">
        <v>5.959375E-4</v>
      </c>
      <c r="F553" s="3">
        <v>55.17</v>
      </c>
      <c r="G553" s="8"/>
    </row>
    <row r="554" spans="1:7" x14ac:dyDescent="0.25">
      <c r="A554" s="15">
        <v>6</v>
      </c>
      <c r="B554" s="6" t="s">
        <v>29</v>
      </c>
      <c r="C554" s="4">
        <v>30</v>
      </c>
      <c r="D554" s="5" t="s">
        <v>667</v>
      </c>
      <c r="E554" s="7">
        <v>5.8896990740740741E-4</v>
      </c>
      <c r="F554" s="3">
        <v>55.82</v>
      </c>
      <c r="G554" s="8"/>
    </row>
    <row r="555" spans="1:7" x14ac:dyDescent="0.25">
      <c r="A555" s="15"/>
      <c r="C555" s="4"/>
      <c r="D555" s="5"/>
      <c r="E555" s="7"/>
      <c r="F555" s="3"/>
      <c r="G555" s="8"/>
    </row>
    <row r="556" spans="1:7" x14ac:dyDescent="0.25">
      <c r="A556" s="15"/>
      <c r="C556" s="4"/>
      <c r="D556" s="5"/>
      <c r="E556" s="7"/>
      <c r="F556" s="3"/>
      <c r="G556" s="8"/>
    </row>
    <row r="557" spans="1:7" x14ac:dyDescent="0.25">
      <c r="A557" s="15"/>
      <c r="C557" s="4"/>
      <c r="D557" s="5"/>
      <c r="E557" s="7"/>
      <c r="F557" s="3"/>
      <c r="G557" s="8"/>
    </row>
    <row r="558" spans="1:7" x14ac:dyDescent="0.25">
      <c r="A558" s="15"/>
      <c r="C558" s="4"/>
      <c r="D558" s="5"/>
      <c r="E558" s="7"/>
      <c r="F558" s="3"/>
      <c r="G558" s="8"/>
    </row>
    <row r="559" spans="1:7" x14ac:dyDescent="0.25">
      <c r="A559" s="15"/>
      <c r="C559" s="4"/>
      <c r="D559" s="5"/>
      <c r="E559" s="7"/>
      <c r="F559" s="3"/>
      <c r="G559" s="8"/>
    </row>
    <row r="560" spans="1:7" x14ac:dyDescent="0.25">
      <c r="A560" s="15"/>
      <c r="C560" s="4"/>
      <c r="D560" s="5"/>
      <c r="E560" s="7"/>
      <c r="F560" s="3"/>
      <c r="G560" s="8"/>
    </row>
    <row r="561" spans="1:7" x14ac:dyDescent="0.25">
      <c r="A561" s="15"/>
      <c r="C561" s="4"/>
      <c r="D561" s="5"/>
      <c r="E561" s="7"/>
      <c r="F561" s="3"/>
      <c r="G561" s="8"/>
    </row>
    <row r="562" spans="1:7" x14ac:dyDescent="0.25">
      <c r="A562" s="15"/>
      <c r="C562" s="4"/>
      <c r="D562" s="5"/>
      <c r="E562" s="7"/>
      <c r="F562" s="3"/>
      <c r="G562" s="8"/>
    </row>
    <row r="563" spans="1:7" x14ac:dyDescent="0.25">
      <c r="A563" s="15"/>
      <c r="C563" s="4"/>
      <c r="D563" s="5"/>
      <c r="E563" s="7"/>
      <c r="F563" s="3"/>
      <c r="G563" s="8"/>
    </row>
    <row r="564" spans="1:7" x14ac:dyDescent="0.25">
      <c r="A564" s="15"/>
      <c r="C564" s="4"/>
      <c r="D564" s="5"/>
      <c r="E564" s="7"/>
      <c r="F564" s="3"/>
      <c r="G564" s="8"/>
    </row>
    <row r="565" spans="1:7" x14ac:dyDescent="0.25">
      <c r="A565" s="15"/>
      <c r="C565" s="4"/>
      <c r="D565" s="5"/>
      <c r="E565" s="7"/>
      <c r="F565" s="3"/>
      <c r="G565" s="8"/>
    </row>
    <row r="566" spans="1:7" x14ac:dyDescent="0.25">
      <c r="A566" s="15"/>
      <c r="C566" s="4"/>
      <c r="D566" s="5"/>
      <c r="E566" s="7"/>
      <c r="F566" s="3"/>
      <c r="G566" s="8"/>
    </row>
    <row r="567" spans="1:7" x14ac:dyDescent="0.25">
      <c r="A567" s="15"/>
      <c r="C567" s="4"/>
      <c r="D567" s="5"/>
      <c r="E567" s="7"/>
      <c r="F567" s="3"/>
      <c r="G567" s="8"/>
    </row>
    <row r="568" spans="1:7" x14ac:dyDescent="0.25">
      <c r="A568" s="15"/>
      <c r="C568" s="4"/>
      <c r="D568" s="5"/>
      <c r="E568" s="7"/>
      <c r="F568" s="3"/>
      <c r="G568" s="8"/>
    </row>
    <row r="569" spans="1:7" x14ac:dyDescent="0.25">
      <c r="A569" s="15"/>
      <c r="C569" s="4"/>
      <c r="D569" s="5"/>
      <c r="E569" s="7"/>
      <c r="F569" s="3"/>
      <c r="G569" s="8"/>
    </row>
    <row r="570" spans="1:7" x14ac:dyDescent="0.25">
      <c r="A570" s="15"/>
      <c r="C570" s="4"/>
      <c r="D570" s="5"/>
      <c r="E570" s="7"/>
      <c r="F570" s="3"/>
      <c r="G570" s="8"/>
    </row>
    <row r="571" spans="1:7" x14ac:dyDescent="0.25">
      <c r="A571" s="15"/>
      <c r="C571" s="4"/>
      <c r="D571" s="5"/>
      <c r="E571" s="7"/>
      <c r="F571" s="3"/>
      <c r="G571" s="8"/>
    </row>
    <row r="572" spans="1:7" x14ac:dyDescent="0.25">
      <c r="A572" s="15"/>
      <c r="C572" s="4"/>
      <c r="D572" s="5"/>
      <c r="E572" s="7"/>
      <c r="F572" s="3"/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  <row r="911" spans="1:7" x14ac:dyDescent="0.25">
      <c r="A911" s="15"/>
      <c r="B911" s="6"/>
      <c r="C911" s="4"/>
      <c r="D911" s="5"/>
      <c r="E911" s="7"/>
      <c r="F911" s="3"/>
      <c r="G911" s="1"/>
    </row>
    <row r="912" spans="1:7" x14ac:dyDescent="0.25">
      <c r="A912" s="15"/>
      <c r="B912" s="6"/>
      <c r="C912" s="4"/>
      <c r="D912" s="5"/>
      <c r="E912" s="7"/>
      <c r="F912" s="3"/>
      <c r="G912" s="1"/>
    </row>
    <row r="913" spans="1:7" x14ac:dyDescent="0.25">
      <c r="A913" s="15"/>
      <c r="B913" s="6"/>
      <c r="C913" s="4"/>
      <c r="D913" s="5"/>
      <c r="E913" s="7"/>
      <c r="F913" s="3"/>
      <c r="G913" s="1"/>
    </row>
    <row r="914" spans="1:7" x14ac:dyDescent="0.25">
      <c r="A914" s="15"/>
      <c r="B914" s="6"/>
      <c r="C914" s="4"/>
      <c r="D914" s="5"/>
      <c r="E914" s="7"/>
      <c r="F914" s="3"/>
      <c r="G914" s="1"/>
    </row>
    <row r="915" spans="1:7" x14ac:dyDescent="0.25">
      <c r="A915" s="15"/>
      <c r="B915" s="6"/>
      <c r="C915" s="4"/>
      <c r="D915" s="5"/>
      <c r="E915" s="7"/>
      <c r="F915" s="3"/>
      <c r="G915" s="1"/>
    </row>
    <row r="916" spans="1:7" x14ac:dyDescent="0.25">
      <c r="A916" s="15"/>
      <c r="B916" s="6"/>
      <c r="C916" s="4"/>
      <c r="D916" s="5"/>
      <c r="E916" s="7"/>
      <c r="F916" s="3"/>
      <c r="G916" s="1"/>
    </row>
    <row r="917" spans="1:7" x14ac:dyDescent="0.25">
      <c r="A917" s="15"/>
      <c r="B917" s="6"/>
      <c r="C917" s="4"/>
      <c r="D917" s="5"/>
      <c r="E917" s="7"/>
      <c r="F917" s="3"/>
      <c r="G917" s="1"/>
    </row>
    <row r="918" spans="1:7" x14ac:dyDescent="0.25">
      <c r="A918" s="15"/>
      <c r="B918" s="6"/>
      <c r="C918" s="4"/>
      <c r="D918" s="5"/>
      <c r="E918" s="7"/>
      <c r="F918" s="3"/>
      <c r="G918" s="1"/>
    </row>
    <row r="919" spans="1:7" x14ac:dyDescent="0.25">
      <c r="A919" s="15"/>
      <c r="B919" s="6"/>
      <c r="C919" s="4"/>
      <c r="D919" s="5"/>
      <c r="E919" s="7"/>
      <c r="F919" s="3"/>
      <c r="G919" s="1"/>
    </row>
  </sheetData>
  <sheetProtection sheet="1" selectLockedCells="1"/>
  <mergeCells count="2">
    <mergeCell ref="A1:G1"/>
    <mergeCell ref="C2:G6"/>
  </mergeCells>
  <conditionalFormatting sqref="B2:B33">
    <cfRule type="cellIs" dxfId="5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AA37-45FA-4843-8F77-736156E28E6E}">
  <dimension ref="A1:M910"/>
  <sheetViews>
    <sheetView showGridLines="0" zoomScale="85" zoomScaleNormal="85" workbookViewId="0">
      <selection activeCell="A2" sqref="A2:A27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9.28515625" bestFit="1" customWidth="1"/>
    <col min="10" max="10" width="18.28515625" bestFit="1" customWidth="1"/>
    <col min="11" max="11" width="16.710937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Anderson Teixeira</v>
      </c>
      <c r="J1" s="14" t="str">
        <f>K52</f>
        <v>Luciano Brandão</v>
      </c>
      <c r="K1" s="14" t="str">
        <f>L52</f>
        <v>Fernando Mota</v>
      </c>
    </row>
    <row r="2" spans="1:13" x14ac:dyDescent="0.25">
      <c r="A2" s="28">
        <v>1</v>
      </c>
      <c r="B2" s="22" t="s">
        <v>38</v>
      </c>
      <c r="C2" s="1"/>
      <c r="D2" s="1"/>
      <c r="E2" s="1"/>
      <c r="F2" s="1"/>
      <c r="G2" s="1"/>
      <c r="H2" s="9" t="s">
        <v>8</v>
      </c>
      <c r="I2" s="7">
        <f ca="1">AVERAGE(J53:J97)</f>
        <v>1.0215101410934746E-3</v>
      </c>
      <c r="J2" s="7">
        <f ca="1">AVERAGE(K53:K97)</f>
        <v>1.0222481261022926E-3</v>
      </c>
      <c r="K2" s="7">
        <f ca="1">AVERAGE(L53:L97)</f>
        <v>1.0219653880070548E-3</v>
      </c>
    </row>
    <row r="3" spans="1:13" x14ac:dyDescent="0.25">
      <c r="A3" s="28">
        <v>2</v>
      </c>
      <c r="B3" s="23" t="s">
        <v>32</v>
      </c>
      <c r="C3" s="1"/>
      <c r="D3" s="1"/>
      <c r="E3" s="1"/>
      <c r="F3" s="1"/>
      <c r="G3" s="1"/>
      <c r="H3" s="9" t="s">
        <v>7</v>
      </c>
      <c r="I3" s="7">
        <f ca="1">LARGE(J53:J97,1)</f>
        <v>1.0589351851851851E-3</v>
      </c>
      <c r="J3" s="7">
        <f ca="1">LARGE(K53:K97,1)</f>
        <v>1.0500578703703705E-3</v>
      </c>
      <c r="K3" s="7">
        <f ca="1">LARGE(L53:L97,1)</f>
        <v>1.09E-3</v>
      </c>
      <c r="L3" s="7">
        <f ca="1">LARGE(I3:K3,1)</f>
        <v>1.09E-3</v>
      </c>
      <c r="M3" s="27">
        <f ca="1">L3</f>
        <v>1.09E-3</v>
      </c>
    </row>
    <row r="4" spans="1:13" x14ac:dyDescent="0.25">
      <c r="A4" s="28">
        <v>3</v>
      </c>
      <c r="B4" s="23" t="s">
        <v>33</v>
      </c>
      <c r="C4" s="1"/>
      <c r="D4" s="1"/>
      <c r="E4" s="1"/>
      <c r="F4" s="1"/>
      <c r="G4" s="1"/>
      <c r="H4" s="9" t="s">
        <v>6</v>
      </c>
      <c r="I4" s="7">
        <f ca="1">SMALL(J53:J97,1)</f>
        <v>9.744328703703703E-4</v>
      </c>
      <c r="J4" s="7">
        <f ca="1">SMALL(K53:K97,1)</f>
        <v>9.8241898148148147E-4</v>
      </c>
      <c r="K4" s="7">
        <f ca="1">SMALL(L53:L97,1)</f>
        <v>9.9473379629629629E-4</v>
      </c>
      <c r="L4" s="7">
        <f ca="1">SMALL(I4:K4,1)</f>
        <v>9.744328703703703E-4</v>
      </c>
      <c r="M4" s="27">
        <f ca="1">L4</f>
        <v>9.744328703703703E-4</v>
      </c>
    </row>
    <row r="5" spans="1:13" x14ac:dyDescent="0.25">
      <c r="A5" s="28"/>
      <c r="B5" s="23" t="s">
        <v>34</v>
      </c>
      <c r="C5" s="1"/>
      <c r="D5" s="1"/>
      <c r="E5" s="1"/>
      <c r="F5" s="1"/>
      <c r="G5" s="1"/>
      <c r="H5" s="16" t="s">
        <v>11</v>
      </c>
      <c r="I5" s="7">
        <f ca="1">_xlfn.STDEV.S(J53:J97)</f>
        <v>1.8843601251499962E-5</v>
      </c>
      <c r="J5" s="7">
        <f ca="1">_xlfn.STDEV.S(K53:K97)</f>
        <v>1.8199306049001266E-5</v>
      </c>
      <c r="K5" s="7">
        <f ca="1">_xlfn.STDEV.S(L53:L97)</f>
        <v>2.1390014832229368E-5</v>
      </c>
    </row>
    <row r="6" spans="1:13" x14ac:dyDescent="0.25">
      <c r="A6" s="28"/>
      <c r="B6" s="23" t="s">
        <v>37</v>
      </c>
      <c r="C6" s="1"/>
      <c r="D6" s="1"/>
      <c r="E6" s="1"/>
      <c r="F6" s="1"/>
      <c r="G6" s="1"/>
      <c r="H6" s="9" t="s">
        <v>10</v>
      </c>
      <c r="I6" s="7">
        <f ca="1">SUM(J53:J97,1)</f>
        <v>1.021451712962963</v>
      </c>
      <c r="J6" s="7">
        <f ca="1">SUM(K53:K97,1)</f>
        <v>1.0214672106481482</v>
      </c>
      <c r="K6" s="7">
        <f ca="1">SUM(L53:L97,1)</f>
        <v>1.0214612731481481</v>
      </c>
    </row>
    <row r="7" spans="1:13" x14ac:dyDescent="0.25">
      <c r="A7" s="28"/>
      <c r="B7" s="23" t="s">
        <v>645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254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249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42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9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649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36</v>
      </c>
      <c r="C13" s="1"/>
      <c r="D13" s="1"/>
      <c r="E13" s="1"/>
      <c r="F13" s="1"/>
      <c r="G13" s="1"/>
      <c r="I13" s="1"/>
      <c r="J13" s="1"/>
      <c r="K13" s="18">
        <f ca="1">SMALL(I4:K4,1)-L13</f>
        <v>9.744328703703703E-4</v>
      </c>
    </row>
    <row r="14" spans="1:13" x14ac:dyDescent="0.25">
      <c r="A14" s="28"/>
      <c r="B14" s="23" t="s">
        <v>251</v>
      </c>
      <c r="C14" s="1"/>
      <c r="D14" s="1"/>
      <c r="E14" s="1"/>
      <c r="F14" s="1"/>
      <c r="G14" s="1"/>
      <c r="I14" s="1"/>
      <c r="J14" s="1"/>
      <c r="K14" s="18">
        <f ca="1">LARGE(I3:K3,1)+L13</f>
        <v>1.09E-3</v>
      </c>
    </row>
    <row r="15" spans="1:13" x14ac:dyDescent="0.25">
      <c r="A15" s="28"/>
      <c r="B15" s="23" t="s">
        <v>652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39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40</v>
      </c>
      <c r="C17" s="1"/>
      <c r="D17" s="1"/>
      <c r="E17" s="1"/>
      <c r="F17" s="1"/>
      <c r="G17" s="1"/>
      <c r="I17" s="1"/>
      <c r="K17" s="1"/>
    </row>
    <row r="18" spans="1:11" x14ac:dyDescent="0.25">
      <c r="A18" s="28"/>
      <c r="B18" s="23" t="s">
        <v>43</v>
      </c>
      <c r="C18" s="1"/>
      <c r="D18" s="1"/>
      <c r="E18" s="1"/>
      <c r="F18" s="1"/>
      <c r="G18" s="1"/>
      <c r="K18" s="1"/>
    </row>
    <row r="19" spans="1:11" x14ac:dyDescent="0.25">
      <c r="A19" s="28"/>
      <c r="B19" s="23" t="s">
        <v>656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8"/>
      <c r="B20" s="23" t="s">
        <v>657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8"/>
      <c r="B21" s="23" t="s">
        <v>247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8"/>
      <c r="B22" s="23" t="s">
        <v>41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8"/>
      <c r="B23" s="23" t="s">
        <v>35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8"/>
      <c r="B24" s="23" t="s">
        <v>29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8"/>
      <c r="B25" s="23" t="s">
        <v>252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8"/>
      <c r="B26" s="23" t="s">
        <v>46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8"/>
      <c r="B27" s="23" t="s">
        <v>250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22</v>
      </c>
      <c r="L50" s="19">
        <f>MATCH(L52,$B$51:$B$919,0)</f>
        <v>43</v>
      </c>
    </row>
    <row r="51" spans="1:12" x14ac:dyDescent="0.25">
      <c r="A51" s="15">
        <v>4</v>
      </c>
      <c r="B51" s="6" t="s">
        <v>38</v>
      </c>
      <c r="C51" s="4">
        <v>21</v>
      </c>
      <c r="D51" s="5" t="s">
        <v>641</v>
      </c>
      <c r="E51" s="7">
        <v>1.0094560185185185E-3</v>
      </c>
      <c r="F51" s="3">
        <v>45.57</v>
      </c>
      <c r="G51" s="8"/>
      <c r="H51" s="8"/>
      <c r="I51" s="1"/>
      <c r="J51" s="20">
        <f>VLOOKUP(J$52,$B$50:$F$1500,2,FALSE)</f>
        <v>21</v>
      </c>
      <c r="K51" s="20">
        <f>VLOOKUP(K$52,$B$50:$F$1500,2,FALSE)</f>
        <v>21</v>
      </c>
      <c r="L51" s="20">
        <f>VLOOKUP(L$52,$B$50:$F$1500,2,FALSE)</f>
        <v>21</v>
      </c>
    </row>
    <row r="52" spans="1:12" x14ac:dyDescent="0.25">
      <c r="A52" s="15">
        <v>4</v>
      </c>
      <c r="B52" s="6" t="s">
        <v>38</v>
      </c>
      <c r="C52" s="4">
        <v>21</v>
      </c>
      <c r="D52" s="5" t="s">
        <v>641</v>
      </c>
      <c r="E52" s="7">
        <v>9.744328703703703E-4</v>
      </c>
      <c r="F52" s="3">
        <v>47.21</v>
      </c>
      <c r="G52" s="8"/>
      <c r="H52" s="8"/>
      <c r="I52" s="24" t="s">
        <v>30</v>
      </c>
      <c r="J52" s="24" t="str">
        <f>VLOOKUP(1,$A$2:$B$29,2,FALSE)</f>
        <v>Anderson Teixeira</v>
      </c>
      <c r="K52" s="24" t="str">
        <f>VLOOKUP(2,$A$2:$B$29,2,FALSE)</f>
        <v>Luciano Brandão</v>
      </c>
      <c r="L52" s="24" t="str">
        <f>VLOOKUP(3,$A$2:$B$29,2,FALSE)</f>
        <v>Fernando Mota</v>
      </c>
    </row>
    <row r="53" spans="1:12" x14ac:dyDescent="0.25">
      <c r="A53" s="15">
        <v>4</v>
      </c>
      <c r="B53" s="6" t="s">
        <v>38</v>
      </c>
      <c r="C53" s="4">
        <v>21</v>
      </c>
      <c r="D53" s="5" t="s">
        <v>641</v>
      </c>
      <c r="E53" s="7">
        <v>1.0134953703703703E-3</v>
      </c>
      <c r="F53" s="3">
        <v>45.39</v>
      </c>
      <c r="G53" s="8"/>
      <c r="H53" s="8"/>
      <c r="I53" s="2">
        <v>1</v>
      </c>
      <c r="J53" s="17" cm="1">
        <f t="array" aca="1" ref="J53:J73" ca="1">OFFSET($E$51:$E$919,J50-1,,J51)</f>
        <v>1.0094560185185185E-3</v>
      </c>
      <c r="K53" s="17" cm="1">
        <f t="array" aca="1" ref="K53:K73" ca="1">OFFSET($E$51:$E$919,K50-1,,K51)</f>
        <v>1.0083101851851852E-3</v>
      </c>
      <c r="L53" s="17" cm="1">
        <f t="array" aca="1" ref="L53:L73" ca="1">OFFSET($E$51:$E$919,L50-1,,L51)</f>
        <v>1.0052546296296296E-3</v>
      </c>
    </row>
    <row r="54" spans="1:12" x14ac:dyDescent="0.25">
      <c r="A54" s="15">
        <v>4</v>
      </c>
      <c r="B54" s="6" t="s">
        <v>38</v>
      </c>
      <c r="C54" s="4">
        <v>21</v>
      </c>
      <c r="D54" s="5" t="s">
        <v>641</v>
      </c>
      <c r="E54" s="7">
        <v>9.9408564814814824E-4</v>
      </c>
      <c r="F54" s="3">
        <v>46.27</v>
      </c>
      <c r="G54" s="8"/>
      <c r="H54" s="8"/>
      <c r="I54" s="2">
        <v>2</v>
      </c>
      <c r="J54" s="17">
        <f ca="1"/>
        <v>9.744328703703703E-4</v>
      </c>
      <c r="K54" s="17">
        <f ca="1"/>
        <v>9.8241898148148147E-4</v>
      </c>
      <c r="L54" s="17">
        <f ca="1"/>
        <v>1.0231018518518519E-3</v>
      </c>
    </row>
    <row r="55" spans="1:12" x14ac:dyDescent="0.25">
      <c r="A55" s="15">
        <v>4</v>
      </c>
      <c r="B55" s="6" t="s">
        <v>38</v>
      </c>
      <c r="C55" s="4">
        <v>21</v>
      </c>
      <c r="D55" s="5" t="s">
        <v>641</v>
      </c>
      <c r="E55" s="7">
        <v>1.0036226851851851E-3</v>
      </c>
      <c r="F55" s="3">
        <v>45.83</v>
      </c>
      <c r="G55" s="8"/>
      <c r="H55" s="8"/>
      <c r="I55" s="2">
        <v>3</v>
      </c>
      <c r="J55" s="17">
        <f ca="1"/>
        <v>1.0134953703703703E-3</v>
      </c>
      <c r="K55" s="17">
        <f ca="1"/>
        <v>9.9697916666666663E-4</v>
      </c>
      <c r="L55" s="17">
        <f ca="1"/>
        <v>1.0704166666666666E-3</v>
      </c>
    </row>
    <row r="56" spans="1:12" x14ac:dyDescent="0.25">
      <c r="A56" s="15">
        <v>4</v>
      </c>
      <c r="B56" s="6" t="s">
        <v>38</v>
      </c>
      <c r="C56" s="4">
        <v>21</v>
      </c>
      <c r="D56" s="5" t="s">
        <v>641</v>
      </c>
      <c r="E56" s="7">
        <v>1.0095023148148149E-3</v>
      </c>
      <c r="F56" s="3">
        <v>45.57</v>
      </c>
      <c r="G56" s="8"/>
      <c r="H56" s="8"/>
      <c r="I56" s="2">
        <v>4</v>
      </c>
      <c r="J56" s="17">
        <f ca="1"/>
        <v>9.9408564814814824E-4</v>
      </c>
      <c r="K56" s="17">
        <f ca="1"/>
        <v>9.9369212962962953E-4</v>
      </c>
      <c r="L56" s="17">
        <f ca="1"/>
        <v>9.9473379629629629E-4</v>
      </c>
    </row>
    <row r="57" spans="1:12" x14ac:dyDescent="0.25">
      <c r="A57" s="15">
        <v>4</v>
      </c>
      <c r="B57" s="6" t="s">
        <v>38</v>
      </c>
      <c r="C57" s="4">
        <v>21</v>
      </c>
      <c r="D57" s="5" t="s">
        <v>641</v>
      </c>
      <c r="E57" s="7">
        <v>1.0060995370370369E-3</v>
      </c>
      <c r="F57" s="3">
        <v>45.72</v>
      </c>
      <c r="G57" s="8"/>
      <c r="H57" s="8"/>
      <c r="I57" s="2">
        <v>5</v>
      </c>
      <c r="J57" s="17">
        <f ca="1"/>
        <v>1.0036226851851851E-3</v>
      </c>
      <c r="K57" s="17">
        <f ca="1"/>
        <v>1.0065393518518518E-3</v>
      </c>
      <c r="L57" s="17">
        <f ca="1"/>
        <v>1.09E-3</v>
      </c>
    </row>
    <row r="58" spans="1:12" x14ac:dyDescent="0.25">
      <c r="A58" s="15">
        <v>4</v>
      </c>
      <c r="B58" s="6" t="s">
        <v>38</v>
      </c>
      <c r="C58" s="4">
        <v>21</v>
      </c>
      <c r="D58" s="5" t="s">
        <v>641</v>
      </c>
      <c r="E58" s="7">
        <v>1.0100810185185184E-3</v>
      </c>
      <c r="F58" s="3">
        <v>45.54</v>
      </c>
      <c r="G58" s="8"/>
      <c r="H58" s="8"/>
      <c r="I58" s="2">
        <v>6</v>
      </c>
      <c r="J58" s="17">
        <f ca="1"/>
        <v>1.0095023148148149E-3</v>
      </c>
      <c r="K58" s="17">
        <f ca="1"/>
        <v>1.0109837962962965E-3</v>
      </c>
      <c r="L58" s="17">
        <f ca="1"/>
        <v>1.016087962962963E-3</v>
      </c>
    </row>
    <row r="59" spans="1:12" x14ac:dyDescent="0.25">
      <c r="A59" s="15">
        <v>4</v>
      </c>
      <c r="B59" s="6" t="s">
        <v>38</v>
      </c>
      <c r="C59" s="4">
        <v>21</v>
      </c>
      <c r="D59" s="5" t="s">
        <v>641</v>
      </c>
      <c r="E59" s="7">
        <v>1.022164351851852E-3</v>
      </c>
      <c r="F59" s="3">
        <v>45</v>
      </c>
      <c r="G59" s="8"/>
      <c r="H59" s="8"/>
      <c r="I59" s="2">
        <v>7</v>
      </c>
      <c r="J59" s="17">
        <f ca="1"/>
        <v>1.0060995370370369E-3</v>
      </c>
      <c r="K59" s="17">
        <f ca="1"/>
        <v>1.0142361111111109E-3</v>
      </c>
      <c r="L59" s="17">
        <f ca="1"/>
        <v>1.0123726851851854E-3</v>
      </c>
    </row>
    <row r="60" spans="1:12" x14ac:dyDescent="0.25">
      <c r="A60" s="15">
        <v>4</v>
      </c>
      <c r="B60" s="6" t="s">
        <v>38</v>
      </c>
      <c r="C60" s="4">
        <v>21</v>
      </c>
      <c r="D60" s="5" t="s">
        <v>641</v>
      </c>
      <c r="E60" s="7">
        <v>1.0243750000000001E-3</v>
      </c>
      <c r="F60" s="3">
        <v>44.91</v>
      </c>
      <c r="G60" s="8"/>
      <c r="H60" s="8"/>
      <c r="I60" s="2">
        <v>8</v>
      </c>
      <c r="J60" s="17">
        <f ca="1"/>
        <v>1.0100810185185184E-3</v>
      </c>
      <c r="K60" s="17">
        <f ca="1"/>
        <v>1.0189351851851852E-3</v>
      </c>
      <c r="L60" s="17">
        <f ca="1"/>
        <v>1.0149189814814814E-3</v>
      </c>
    </row>
    <row r="61" spans="1:12" x14ac:dyDescent="0.25">
      <c r="A61" s="15">
        <v>4</v>
      </c>
      <c r="B61" s="6" t="s">
        <v>38</v>
      </c>
      <c r="C61" s="4">
        <v>21</v>
      </c>
      <c r="D61" s="5" t="s">
        <v>641</v>
      </c>
      <c r="E61" s="7">
        <v>1.0171875000000001E-3</v>
      </c>
      <c r="F61" s="3">
        <v>45.22</v>
      </c>
      <c r="G61" s="8"/>
      <c r="H61" s="8"/>
      <c r="I61" s="2">
        <v>9</v>
      </c>
      <c r="J61" s="17">
        <f ca="1"/>
        <v>1.022164351851852E-3</v>
      </c>
      <c r="K61" s="17">
        <f ca="1"/>
        <v>1.0125925925925925E-3</v>
      </c>
      <c r="L61" s="17">
        <f ca="1"/>
        <v>1.0158680555555557E-3</v>
      </c>
    </row>
    <row r="62" spans="1:12" x14ac:dyDescent="0.25">
      <c r="A62" s="15">
        <v>4</v>
      </c>
      <c r="B62" s="6" t="s">
        <v>38</v>
      </c>
      <c r="C62" s="4">
        <v>21</v>
      </c>
      <c r="D62" s="5" t="s">
        <v>641</v>
      </c>
      <c r="E62" s="7">
        <v>1.0263541666666665E-3</v>
      </c>
      <c r="F62" s="3">
        <v>44.82</v>
      </c>
      <c r="G62" s="8"/>
      <c r="H62" s="8"/>
      <c r="I62" s="2">
        <v>10</v>
      </c>
      <c r="J62" s="17">
        <f ca="1"/>
        <v>1.0243750000000001E-3</v>
      </c>
      <c r="K62" s="17">
        <f ca="1"/>
        <v>1.0178587962962964E-3</v>
      </c>
      <c r="L62" s="17">
        <f ca="1"/>
        <v>1.0280787037037036E-3</v>
      </c>
    </row>
    <row r="63" spans="1:12" x14ac:dyDescent="0.25">
      <c r="A63" s="15">
        <v>4</v>
      </c>
      <c r="B63" s="6" t="s">
        <v>38</v>
      </c>
      <c r="C63" s="4">
        <v>21</v>
      </c>
      <c r="D63" s="5" t="s">
        <v>641</v>
      </c>
      <c r="E63" s="7">
        <v>1.0352199074074074E-3</v>
      </c>
      <c r="F63" s="3">
        <v>44.44</v>
      </c>
      <c r="G63" s="8"/>
      <c r="H63" s="8"/>
      <c r="I63" s="2">
        <v>11</v>
      </c>
      <c r="J63" s="17">
        <f ca="1"/>
        <v>1.0171875000000001E-3</v>
      </c>
      <c r="K63" s="17">
        <f ca="1"/>
        <v>1.0264351851851851E-3</v>
      </c>
      <c r="L63" s="17">
        <f ca="1"/>
        <v>1.0229050925925926E-3</v>
      </c>
    </row>
    <row r="64" spans="1:12" x14ac:dyDescent="0.25">
      <c r="A64" s="15">
        <v>4</v>
      </c>
      <c r="B64" s="6" t="s">
        <v>38</v>
      </c>
      <c r="C64" s="4">
        <v>21</v>
      </c>
      <c r="D64" s="5" t="s">
        <v>641</v>
      </c>
      <c r="E64" s="7">
        <v>1.0277083333333334E-3</v>
      </c>
      <c r="F64" s="3">
        <v>44.76</v>
      </c>
      <c r="G64" s="8"/>
      <c r="H64" s="8"/>
      <c r="I64" s="2">
        <v>12</v>
      </c>
      <c r="J64" s="17">
        <f ca="1"/>
        <v>1.0263541666666665E-3</v>
      </c>
      <c r="K64" s="17">
        <f ca="1"/>
        <v>1.030011574074074E-3</v>
      </c>
      <c r="L64" s="17">
        <f ca="1"/>
        <v>1.0106944444444445E-3</v>
      </c>
    </row>
    <row r="65" spans="1:12" x14ac:dyDescent="0.25">
      <c r="A65" s="15">
        <v>4</v>
      </c>
      <c r="B65" s="6" t="s">
        <v>38</v>
      </c>
      <c r="C65" s="4">
        <v>21</v>
      </c>
      <c r="D65" s="5" t="s">
        <v>641</v>
      </c>
      <c r="E65" s="7">
        <v>1.0438310185185184E-3</v>
      </c>
      <c r="F65" s="3">
        <v>44.07</v>
      </c>
      <c r="G65" s="8"/>
      <c r="H65" s="8"/>
      <c r="I65" s="2">
        <v>13</v>
      </c>
      <c r="J65" s="17">
        <f ca="1"/>
        <v>1.0352199074074074E-3</v>
      </c>
      <c r="K65" s="17">
        <f ca="1"/>
        <v>1.0305671296296298E-3</v>
      </c>
      <c r="L65" s="17">
        <f ca="1"/>
        <v>1.0273958333333333E-3</v>
      </c>
    </row>
    <row r="66" spans="1:12" x14ac:dyDescent="0.25">
      <c r="A66" s="15">
        <v>4</v>
      </c>
      <c r="B66" s="6" t="s">
        <v>38</v>
      </c>
      <c r="C66" s="4">
        <v>21</v>
      </c>
      <c r="D66" s="5" t="s">
        <v>641</v>
      </c>
      <c r="E66" s="7">
        <v>1.035150462962963E-3</v>
      </c>
      <c r="F66" s="3">
        <v>44.44</v>
      </c>
      <c r="G66" s="8"/>
      <c r="H66" s="8"/>
      <c r="I66" s="2">
        <v>14</v>
      </c>
      <c r="J66" s="17">
        <f ca="1"/>
        <v>1.0277083333333334E-3</v>
      </c>
      <c r="K66" s="17">
        <f ca="1"/>
        <v>1.0381944444444445E-3</v>
      </c>
      <c r="L66" s="17">
        <f ca="1"/>
        <v>1.0253125E-3</v>
      </c>
    </row>
    <row r="67" spans="1:12" x14ac:dyDescent="0.25">
      <c r="A67" s="15">
        <v>4</v>
      </c>
      <c r="B67" s="6" t="s">
        <v>38</v>
      </c>
      <c r="C67" s="4">
        <v>21</v>
      </c>
      <c r="D67" s="5" t="s">
        <v>641</v>
      </c>
      <c r="E67" s="7">
        <v>1.0343981481481482E-3</v>
      </c>
      <c r="F67" s="3">
        <v>44.47</v>
      </c>
      <c r="G67" s="8"/>
      <c r="I67" s="2">
        <v>15</v>
      </c>
      <c r="J67" s="17">
        <f ca="1"/>
        <v>1.0438310185185184E-3</v>
      </c>
      <c r="K67" s="17">
        <f ca="1"/>
        <v>1.0451967592592594E-3</v>
      </c>
      <c r="L67" s="17">
        <f ca="1"/>
        <v>1.0269560185185184E-3</v>
      </c>
    </row>
    <row r="68" spans="1:12" x14ac:dyDescent="0.25">
      <c r="A68" s="15">
        <v>4</v>
      </c>
      <c r="B68" s="6" t="s">
        <v>38</v>
      </c>
      <c r="C68" s="4">
        <v>21</v>
      </c>
      <c r="D68" s="5" t="s">
        <v>641</v>
      </c>
      <c r="E68" s="7">
        <v>1.0358449074074074E-3</v>
      </c>
      <c r="F68" s="3">
        <v>44.41</v>
      </c>
      <c r="G68" s="8"/>
      <c r="I68" s="2">
        <v>16</v>
      </c>
      <c r="J68" s="17">
        <f ca="1"/>
        <v>1.035150462962963E-3</v>
      </c>
      <c r="K68" s="17">
        <f ca="1"/>
        <v>1.0417476851851851E-3</v>
      </c>
      <c r="L68" s="17">
        <f ca="1"/>
        <v>1.016550925925926E-3</v>
      </c>
    </row>
    <row r="69" spans="1:12" x14ac:dyDescent="0.25">
      <c r="A69" s="15">
        <v>4</v>
      </c>
      <c r="B69" s="6" t="s">
        <v>38</v>
      </c>
      <c r="C69" s="4">
        <v>21</v>
      </c>
      <c r="D69" s="5" t="s">
        <v>641</v>
      </c>
      <c r="E69" s="7">
        <v>1.0350578703703704E-3</v>
      </c>
      <c r="F69" s="3">
        <v>44.44</v>
      </c>
      <c r="G69" s="8"/>
      <c r="I69" s="2">
        <v>17</v>
      </c>
      <c r="J69" s="17">
        <f ca="1"/>
        <v>1.0343981481481482E-3</v>
      </c>
      <c r="K69" s="17">
        <f ca="1"/>
        <v>1.036423611111111E-3</v>
      </c>
      <c r="L69" s="17">
        <f ca="1"/>
        <v>1.0213425925925926E-3</v>
      </c>
    </row>
    <row r="70" spans="1:12" x14ac:dyDescent="0.25">
      <c r="A70" s="15">
        <v>4</v>
      </c>
      <c r="B70" s="6" t="s">
        <v>38</v>
      </c>
      <c r="C70" s="4">
        <v>21</v>
      </c>
      <c r="D70" s="5" t="s">
        <v>641</v>
      </c>
      <c r="E70" s="7">
        <v>1.0347106481481481E-3</v>
      </c>
      <c r="F70" s="3">
        <v>44.46</v>
      </c>
      <c r="G70" s="8"/>
      <c r="I70" s="2">
        <v>18</v>
      </c>
      <c r="J70" s="17">
        <f ca="1"/>
        <v>1.0358449074074074E-3</v>
      </c>
      <c r="K70" s="17">
        <f ca="1"/>
        <v>1.0398611111111112E-3</v>
      </c>
      <c r="L70" s="17">
        <f ca="1"/>
        <v>1.0152314814814813E-3</v>
      </c>
    </row>
    <row r="71" spans="1:12" x14ac:dyDescent="0.25">
      <c r="A71" s="15">
        <v>4</v>
      </c>
      <c r="B71" s="6" t="s">
        <v>38</v>
      </c>
      <c r="C71" s="4">
        <v>21</v>
      </c>
      <c r="D71" s="5" t="s">
        <v>641</v>
      </c>
      <c r="E71" s="7">
        <v>1.0589351851851851E-3</v>
      </c>
      <c r="F71" s="3">
        <v>43.44</v>
      </c>
      <c r="G71" s="8"/>
      <c r="I71" s="2">
        <v>19</v>
      </c>
      <c r="J71" s="17">
        <f ca="1"/>
        <v>1.0350578703703704E-3</v>
      </c>
      <c r="K71" s="17">
        <f ca="1"/>
        <v>1.0337268518518519E-3</v>
      </c>
      <c r="L71" s="17">
        <f ca="1"/>
        <v>1.0073379629629629E-3</v>
      </c>
    </row>
    <row r="72" spans="1:12" x14ac:dyDescent="0.25">
      <c r="A72" s="15">
        <v>4</v>
      </c>
      <c r="B72" s="6" t="s">
        <v>32</v>
      </c>
      <c r="C72" s="4">
        <v>21</v>
      </c>
      <c r="D72" s="5" t="s">
        <v>642</v>
      </c>
      <c r="E72" s="7">
        <v>1.0083101851851852E-3</v>
      </c>
      <c r="F72" s="3">
        <v>45.62</v>
      </c>
      <c r="G72" s="8"/>
      <c r="I72" s="2">
        <v>20</v>
      </c>
      <c r="J72" s="17">
        <f ca="1"/>
        <v>1.0347106481481481E-3</v>
      </c>
      <c r="K72" s="17">
        <f ca="1"/>
        <v>1.0324421296296297E-3</v>
      </c>
      <c r="L72" s="17">
        <f ca="1"/>
        <v>1.0132870370370372E-3</v>
      </c>
    </row>
    <row r="73" spans="1:12" x14ac:dyDescent="0.25">
      <c r="A73" s="15">
        <v>4</v>
      </c>
      <c r="B73" s="6" t="s">
        <v>32</v>
      </c>
      <c r="C73" s="4">
        <v>21</v>
      </c>
      <c r="D73" s="5" t="s">
        <v>642</v>
      </c>
      <c r="E73" s="7">
        <v>9.8241898148148147E-4</v>
      </c>
      <c r="F73" s="3">
        <v>46.82</v>
      </c>
      <c r="G73" s="8"/>
      <c r="I73" s="2">
        <v>21</v>
      </c>
      <c r="J73" s="17">
        <f ca="1"/>
        <v>1.0589351851851851E-3</v>
      </c>
      <c r="K73" s="17">
        <f ca="1"/>
        <v>1.0500578703703705E-3</v>
      </c>
      <c r="L73" s="17">
        <f ca="1"/>
        <v>1.0034259259259261E-3</v>
      </c>
    </row>
    <row r="74" spans="1:12" x14ac:dyDescent="0.25">
      <c r="A74" s="15">
        <v>4</v>
      </c>
      <c r="B74" s="6" t="s">
        <v>32</v>
      </c>
      <c r="C74" s="4">
        <v>21</v>
      </c>
      <c r="D74" s="5" t="s">
        <v>642</v>
      </c>
      <c r="E74" s="7">
        <v>9.9697916666666663E-4</v>
      </c>
      <c r="F74" s="3">
        <v>46.14</v>
      </c>
      <c r="G74" s="8"/>
      <c r="I74" s="2">
        <v>22</v>
      </c>
      <c r="J74" s="17"/>
      <c r="K74" s="17"/>
      <c r="L74" s="17"/>
    </row>
    <row r="75" spans="1:12" x14ac:dyDescent="0.25">
      <c r="A75" s="15">
        <v>4</v>
      </c>
      <c r="B75" s="6" t="s">
        <v>32</v>
      </c>
      <c r="C75" s="4">
        <v>21</v>
      </c>
      <c r="D75" s="5" t="s">
        <v>642</v>
      </c>
      <c r="E75" s="7">
        <v>9.9369212962962953E-4</v>
      </c>
      <c r="F75" s="3">
        <v>46.29</v>
      </c>
      <c r="G75" s="8"/>
      <c r="I75" s="2">
        <v>23</v>
      </c>
      <c r="J75" s="17"/>
      <c r="K75" s="17"/>
      <c r="L75" s="17"/>
    </row>
    <row r="76" spans="1:12" x14ac:dyDescent="0.25">
      <c r="A76" s="15">
        <v>4</v>
      </c>
      <c r="B76" s="6" t="s">
        <v>32</v>
      </c>
      <c r="C76" s="4">
        <v>21</v>
      </c>
      <c r="D76" s="5" t="s">
        <v>642</v>
      </c>
      <c r="E76" s="7">
        <v>1.0065393518518518E-3</v>
      </c>
      <c r="F76" s="3">
        <v>45.7</v>
      </c>
      <c r="G76" s="8"/>
      <c r="I76" s="2">
        <v>24</v>
      </c>
      <c r="J76" s="17"/>
      <c r="K76" s="17"/>
      <c r="L76" s="17"/>
    </row>
    <row r="77" spans="1:12" x14ac:dyDescent="0.25">
      <c r="A77" s="15">
        <v>4</v>
      </c>
      <c r="B77" s="6" t="s">
        <v>32</v>
      </c>
      <c r="C77" s="4">
        <v>21</v>
      </c>
      <c r="D77" s="5" t="s">
        <v>642</v>
      </c>
      <c r="E77" s="7">
        <v>1.0109837962962965E-3</v>
      </c>
      <c r="F77" s="3">
        <v>45.5</v>
      </c>
      <c r="G77" s="8"/>
      <c r="I77" s="2">
        <v>25</v>
      </c>
      <c r="J77" s="17"/>
      <c r="K77" s="17"/>
      <c r="L77" s="17"/>
    </row>
    <row r="78" spans="1:12" x14ac:dyDescent="0.25">
      <c r="A78" s="15">
        <v>4</v>
      </c>
      <c r="B78" s="6" t="s">
        <v>32</v>
      </c>
      <c r="C78" s="4">
        <v>21</v>
      </c>
      <c r="D78" s="5" t="s">
        <v>642</v>
      </c>
      <c r="E78" s="7">
        <v>1.0142361111111109E-3</v>
      </c>
      <c r="F78" s="3">
        <v>45.35</v>
      </c>
      <c r="G78" s="8"/>
      <c r="I78" s="2">
        <v>26</v>
      </c>
      <c r="J78" s="17"/>
      <c r="K78" s="17"/>
      <c r="L78" s="17"/>
    </row>
    <row r="79" spans="1:12" x14ac:dyDescent="0.25">
      <c r="A79" s="15">
        <v>4</v>
      </c>
      <c r="B79" s="6" t="s">
        <v>32</v>
      </c>
      <c r="C79" s="4">
        <v>21</v>
      </c>
      <c r="D79" s="5" t="s">
        <v>642</v>
      </c>
      <c r="E79" s="7">
        <v>1.0189351851851852E-3</v>
      </c>
      <c r="F79" s="3">
        <v>45.15</v>
      </c>
      <c r="G79" s="8"/>
      <c r="I79" s="2">
        <v>27</v>
      </c>
      <c r="J79" s="17"/>
      <c r="K79" s="17"/>
      <c r="L79" s="17"/>
    </row>
    <row r="80" spans="1:12" x14ac:dyDescent="0.25">
      <c r="A80" s="15">
        <v>4</v>
      </c>
      <c r="B80" s="6" t="s">
        <v>32</v>
      </c>
      <c r="C80" s="4">
        <v>21</v>
      </c>
      <c r="D80" s="5" t="s">
        <v>642</v>
      </c>
      <c r="E80" s="7">
        <v>1.0125925925925925E-3</v>
      </c>
      <c r="F80" s="3">
        <v>45.43</v>
      </c>
      <c r="G80" s="8"/>
      <c r="I80" s="2">
        <v>28</v>
      </c>
      <c r="J80" s="17"/>
      <c r="K80" s="17"/>
      <c r="L80" s="17"/>
    </row>
    <row r="81" spans="1:12" x14ac:dyDescent="0.25">
      <c r="A81" s="15">
        <v>4</v>
      </c>
      <c r="B81" s="6" t="s">
        <v>32</v>
      </c>
      <c r="C81" s="4">
        <v>21</v>
      </c>
      <c r="D81" s="5" t="s">
        <v>642</v>
      </c>
      <c r="E81" s="7">
        <v>1.0178587962962964E-3</v>
      </c>
      <c r="F81" s="3">
        <v>45.19</v>
      </c>
      <c r="G81" s="8"/>
      <c r="I81" s="2">
        <v>29</v>
      </c>
      <c r="J81" s="17"/>
      <c r="K81" s="17"/>
      <c r="L81" s="17"/>
    </row>
    <row r="82" spans="1:12" x14ac:dyDescent="0.25">
      <c r="A82" s="15">
        <v>4</v>
      </c>
      <c r="B82" s="6" t="s">
        <v>32</v>
      </c>
      <c r="C82" s="4">
        <v>21</v>
      </c>
      <c r="D82" s="5" t="s">
        <v>642</v>
      </c>
      <c r="E82" s="7">
        <v>1.0264351851851851E-3</v>
      </c>
      <c r="F82" s="3">
        <v>44.82</v>
      </c>
      <c r="G82" s="8"/>
      <c r="I82" s="2">
        <v>30</v>
      </c>
      <c r="J82" s="17"/>
      <c r="K82" s="17"/>
      <c r="L82" s="17"/>
    </row>
    <row r="83" spans="1:12" x14ac:dyDescent="0.25">
      <c r="A83" s="15">
        <v>4</v>
      </c>
      <c r="B83" s="6" t="s">
        <v>32</v>
      </c>
      <c r="C83" s="4">
        <v>21</v>
      </c>
      <c r="D83" s="5" t="s">
        <v>642</v>
      </c>
      <c r="E83" s="7">
        <v>1.030011574074074E-3</v>
      </c>
      <c r="F83" s="3">
        <v>44.66</v>
      </c>
      <c r="G83" s="8"/>
      <c r="I83" s="2">
        <v>31</v>
      </c>
      <c r="J83" s="17"/>
      <c r="K83" s="17"/>
      <c r="L83" s="17"/>
    </row>
    <row r="84" spans="1:12" x14ac:dyDescent="0.25">
      <c r="A84" s="15">
        <v>4</v>
      </c>
      <c r="B84" s="6" t="s">
        <v>32</v>
      </c>
      <c r="C84" s="4">
        <v>21</v>
      </c>
      <c r="D84" s="5" t="s">
        <v>642</v>
      </c>
      <c r="E84" s="7">
        <v>1.0305671296296298E-3</v>
      </c>
      <c r="F84" s="3">
        <v>44.64</v>
      </c>
      <c r="G84" s="8"/>
      <c r="I84" s="2">
        <v>32</v>
      </c>
      <c r="J84" s="17"/>
      <c r="K84" s="17"/>
      <c r="L84" s="17"/>
    </row>
    <row r="85" spans="1:12" x14ac:dyDescent="0.25">
      <c r="A85" s="15">
        <v>4</v>
      </c>
      <c r="B85" s="6" t="s">
        <v>32</v>
      </c>
      <c r="C85" s="4">
        <v>21</v>
      </c>
      <c r="D85" s="5" t="s">
        <v>642</v>
      </c>
      <c r="E85" s="7">
        <v>1.0381944444444445E-3</v>
      </c>
      <c r="F85" s="3">
        <v>44.31</v>
      </c>
      <c r="G85" s="8"/>
      <c r="I85" s="2">
        <v>33</v>
      </c>
      <c r="J85" s="17"/>
      <c r="K85" s="17"/>
      <c r="L85" s="17"/>
    </row>
    <row r="86" spans="1:12" x14ac:dyDescent="0.25">
      <c r="A86" s="15">
        <v>4</v>
      </c>
      <c r="B86" s="6" t="s">
        <v>32</v>
      </c>
      <c r="C86" s="4">
        <v>21</v>
      </c>
      <c r="D86" s="5" t="s">
        <v>642</v>
      </c>
      <c r="E86" s="7">
        <v>1.0451967592592594E-3</v>
      </c>
      <c r="F86" s="3">
        <v>44.01</v>
      </c>
      <c r="G86" s="8"/>
      <c r="I86" s="2">
        <v>34</v>
      </c>
      <c r="J86" s="17"/>
      <c r="K86" s="17"/>
      <c r="L86" s="17"/>
    </row>
    <row r="87" spans="1:12" x14ac:dyDescent="0.25">
      <c r="A87" s="15">
        <v>4</v>
      </c>
      <c r="B87" s="6" t="s">
        <v>32</v>
      </c>
      <c r="C87" s="4">
        <v>21</v>
      </c>
      <c r="D87" s="5" t="s">
        <v>642</v>
      </c>
      <c r="E87" s="7">
        <v>1.0417476851851851E-3</v>
      </c>
      <c r="F87" s="3">
        <v>44.16</v>
      </c>
      <c r="G87" s="8"/>
      <c r="I87" s="2">
        <v>35</v>
      </c>
      <c r="J87" s="17"/>
      <c r="K87" s="17"/>
      <c r="L87" s="17"/>
    </row>
    <row r="88" spans="1:12" x14ac:dyDescent="0.25">
      <c r="A88" s="15">
        <v>4</v>
      </c>
      <c r="B88" s="6" t="s">
        <v>32</v>
      </c>
      <c r="C88" s="4">
        <v>21</v>
      </c>
      <c r="D88" s="5" t="s">
        <v>642</v>
      </c>
      <c r="E88" s="7">
        <v>1.036423611111111E-3</v>
      </c>
      <c r="F88" s="3">
        <v>44.38</v>
      </c>
      <c r="G88" s="8"/>
      <c r="I88" s="2">
        <v>36</v>
      </c>
      <c r="J88" s="17"/>
      <c r="K88" s="17"/>
      <c r="L88" s="17"/>
    </row>
    <row r="89" spans="1:12" x14ac:dyDescent="0.25">
      <c r="A89" s="15">
        <v>4</v>
      </c>
      <c r="B89" s="6" t="s">
        <v>32</v>
      </c>
      <c r="C89" s="4">
        <v>21</v>
      </c>
      <c r="D89" s="5" t="s">
        <v>642</v>
      </c>
      <c r="E89" s="7">
        <v>1.0398611111111112E-3</v>
      </c>
      <c r="F89" s="3">
        <v>44.24</v>
      </c>
      <c r="G89" s="8"/>
      <c r="I89" s="2">
        <v>37</v>
      </c>
      <c r="J89" s="17"/>
      <c r="K89" s="17"/>
      <c r="L89" s="17"/>
    </row>
    <row r="90" spans="1:12" x14ac:dyDescent="0.25">
      <c r="A90" s="15">
        <v>4</v>
      </c>
      <c r="B90" s="6" t="s">
        <v>32</v>
      </c>
      <c r="C90" s="4">
        <v>21</v>
      </c>
      <c r="D90" s="5" t="s">
        <v>642</v>
      </c>
      <c r="E90" s="7">
        <v>1.0337268518518519E-3</v>
      </c>
      <c r="F90" s="3">
        <v>44.5</v>
      </c>
      <c r="G90" s="8"/>
      <c r="I90" s="2">
        <v>38</v>
      </c>
      <c r="J90" s="17"/>
      <c r="K90" s="17"/>
      <c r="L90" s="17"/>
    </row>
    <row r="91" spans="1:12" x14ac:dyDescent="0.25">
      <c r="A91" s="15">
        <v>4</v>
      </c>
      <c r="B91" s="6" t="s">
        <v>32</v>
      </c>
      <c r="C91" s="4">
        <v>21</v>
      </c>
      <c r="D91" s="5" t="s">
        <v>642</v>
      </c>
      <c r="E91" s="7">
        <v>1.0324421296296297E-3</v>
      </c>
      <c r="F91" s="3">
        <v>44.55</v>
      </c>
      <c r="G91" s="8"/>
      <c r="I91" s="2">
        <v>39</v>
      </c>
      <c r="J91" s="17"/>
      <c r="K91" s="17"/>
      <c r="L91" s="17"/>
    </row>
    <row r="92" spans="1:12" x14ac:dyDescent="0.25">
      <c r="A92" s="15">
        <v>4</v>
      </c>
      <c r="B92" s="6" t="s">
        <v>32</v>
      </c>
      <c r="C92" s="4">
        <v>21</v>
      </c>
      <c r="D92" s="5" t="s">
        <v>642</v>
      </c>
      <c r="E92" s="7">
        <v>1.0500578703703705E-3</v>
      </c>
      <c r="F92" s="3">
        <v>43.81</v>
      </c>
      <c r="G92" s="8"/>
      <c r="I92" s="2">
        <v>40</v>
      </c>
      <c r="J92" s="17"/>
      <c r="K92" s="17"/>
      <c r="L92" s="17"/>
    </row>
    <row r="93" spans="1:12" x14ac:dyDescent="0.25">
      <c r="A93" s="15">
        <v>4</v>
      </c>
      <c r="B93" s="6" t="s">
        <v>33</v>
      </c>
      <c r="C93" s="4">
        <v>21</v>
      </c>
      <c r="D93" s="5" t="s">
        <v>643</v>
      </c>
      <c r="E93" s="7">
        <v>1.0052546296296296E-3</v>
      </c>
      <c r="F93" s="3">
        <v>45.76</v>
      </c>
      <c r="G93" s="8"/>
      <c r="I93" s="2">
        <v>41</v>
      </c>
      <c r="J93" s="17"/>
      <c r="K93" s="17"/>
      <c r="L93" s="17"/>
    </row>
    <row r="94" spans="1:12" x14ac:dyDescent="0.25">
      <c r="A94" s="15">
        <v>4</v>
      </c>
      <c r="B94" s="6" t="s">
        <v>33</v>
      </c>
      <c r="C94" s="4">
        <v>21</v>
      </c>
      <c r="D94" s="5" t="s">
        <v>643</v>
      </c>
      <c r="E94" s="7">
        <v>1.0231018518518519E-3</v>
      </c>
      <c r="F94" s="3">
        <v>44.96</v>
      </c>
      <c r="G94" s="8"/>
      <c r="I94" s="2">
        <v>42</v>
      </c>
      <c r="J94" s="17"/>
      <c r="K94" s="17"/>
      <c r="L94" s="17"/>
    </row>
    <row r="95" spans="1:12" x14ac:dyDescent="0.25">
      <c r="A95" s="15">
        <v>4</v>
      </c>
      <c r="B95" s="6" t="s">
        <v>33</v>
      </c>
      <c r="C95" s="4">
        <v>21</v>
      </c>
      <c r="D95" s="5" t="s">
        <v>643</v>
      </c>
      <c r="E95" s="7">
        <v>1.0704166666666666E-3</v>
      </c>
      <c r="F95" s="3">
        <v>42.97</v>
      </c>
      <c r="G95" s="8"/>
      <c r="I95" s="2">
        <v>43</v>
      </c>
      <c r="J95" s="17"/>
      <c r="K95" s="17"/>
      <c r="L95" s="17"/>
    </row>
    <row r="96" spans="1:12" x14ac:dyDescent="0.25">
      <c r="A96" s="15">
        <v>4</v>
      </c>
      <c r="B96" s="6" t="s">
        <v>33</v>
      </c>
      <c r="C96" s="4">
        <v>21</v>
      </c>
      <c r="D96" s="5" t="s">
        <v>643</v>
      </c>
      <c r="E96" s="7">
        <v>9.9473379629629629E-4</v>
      </c>
      <c r="F96" s="3">
        <v>46.24</v>
      </c>
      <c r="G96" s="8"/>
      <c r="I96" s="2">
        <v>44</v>
      </c>
      <c r="J96" s="17"/>
      <c r="K96" s="17"/>
      <c r="L96" s="17"/>
    </row>
    <row r="97" spans="1:12" x14ac:dyDescent="0.25">
      <c r="A97" s="15">
        <v>4</v>
      </c>
      <c r="B97" s="6" t="s">
        <v>33</v>
      </c>
      <c r="C97" s="4">
        <v>21</v>
      </c>
      <c r="D97" s="5" t="s">
        <v>643</v>
      </c>
      <c r="E97" s="7">
        <v>1.09E-3</v>
      </c>
      <c r="F97" s="3">
        <v>42.2</v>
      </c>
      <c r="G97" s="8"/>
      <c r="I97" s="2">
        <v>45</v>
      </c>
      <c r="J97" s="17"/>
      <c r="K97" s="17"/>
      <c r="L97" s="17"/>
    </row>
    <row r="98" spans="1:12" x14ac:dyDescent="0.25">
      <c r="A98" s="15">
        <v>4</v>
      </c>
      <c r="B98" s="6" t="s">
        <v>33</v>
      </c>
      <c r="C98" s="4">
        <v>21</v>
      </c>
      <c r="D98" s="5" t="s">
        <v>643</v>
      </c>
      <c r="E98" s="7">
        <v>1.016087962962963E-3</v>
      </c>
      <c r="F98" s="3">
        <v>45.27</v>
      </c>
      <c r="G98" s="8"/>
    </row>
    <row r="99" spans="1:12" x14ac:dyDescent="0.25">
      <c r="A99" s="15">
        <v>4</v>
      </c>
      <c r="B99" s="6" t="s">
        <v>33</v>
      </c>
      <c r="C99" s="4">
        <v>21</v>
      </c>
      <c r="D99" s="5" t="s">
        <v>643</v>
      </c>
      <c r="E99" s="7">
        <v>1.0123726851851854E-3</v>
      </c>
      <c r="F99" s="3">
        <v>45.44</v>
      </c>
      <c r="G99" s="8"/>
    </row>
    <row r="100" spans="1:12" x14ac:dyDescent="0.25">
      <c r="A100" s="15">
        <v>4</v>
      </c>
      <c r="B100" s="6" t="s">
        <v>33</v>
      </c>
      <c r="C100" s="4">
        <v>21</v>
      </c>
      <c r="D100" s="5" t="s">
        <v>643</v>
      </c>
      <c r="E100" s="7">
        <v>1.0149189814814814E-3</v>
      </c>
      <c r="F100" s="3">
        <v>45.32</v>
      </c>
      <c r="G100" s="8"/>
    </row>
    <row r="101" spans="1:12" x14ac:dyDescent="0.25">
      <c r="A101" s="15">
        <v>4</v>
      </c>
      <c r="B101" s="6" t="s">
        <v>33</v>
      </c>
      <c r="C101" s="4">
        <v>21</v>
      </c>
      <c r="D101" s="5" t="s">
        <v>643</v>
      </c>
      <c r="E101" s="7">
        <v>1.0158680555555557E-3</v>
      </c>
      <c r="F101" s="3">
        <v>45.28</v>
      </c>
      <c r="G101" s="8"/>
    </row>
    <row r="102" spans="1:12" x14ac:dyDescent="0.25">
      <c r="A102" s="15">
        <v>4</v>
      </c>
      <c r="B102" s="6" t="s">
        <v>33</v>
      </c>
      <c r="C102" s="4">
        <v>21</v>
      </c>
      <c r="D102" s="5" t="s">
        <v>643</v>
      </c>
      <c r="E102" s="7">
        <v>1.0280787037037036E-3</v>
      </c>
      <c r="F102" s="3">
        <v>44.74</v>
      </c>
      <c r="G102" s="8"/>
    </row>
    <row r="103" spans="1:12" x14ac:dyDescent="0.25">
      <c r="A103" s="15">
        <v>4</v>
      </c>
      <c r="B103" s="6" t="s">
        <v>33</v>
      </c>
      <c r="C103" s="4">
        <v>21</v>
      </c>
      <c r="D103" s="5" t="s">
        <v>643</v>
      </c>
      <c r="E103" s="7">
        <v>1.0229050925925926E-3</v>
      </c>
      <c r="F103" s="3">
        <v>44.97</v>
      </c>
      <c r="G103" s="8"/>
    </row>
    <row r="104" spans="1:12" x14ac:dyDescent="0.25">
      <c r="A104" s="15">
        <v>4</v>
      </c>
      <c r="B104" s="6" t="s">
        <v>33</v>
      </c>
      <c r="C104" s="4">
        <v>21</v>
      </c>
      <c r="D104" s="5" t="s">
        <v>643</v>
      </c>
      <c r="E104" s="7">
        <v>1.0106944444444445E-3</v>
      </c>
      <c r="F104" s="3">
        <v>45.51</v>
      </c>
      <c r="G104" s="8"/>
    </row>
    <row r="105" spans="1:12" x14ac:dyDescent="0.25">
      <c r="A105" s="15">
        <v>4</v>
      </c>
      <c r="B105" s="6" t="s">
        <v>33</v>
      </c>
      <c r="C105" s="4">
        <v>21</v>
      </c>
      <c r="D105" s="5" t="s">
        <v>643</v>
      </c>
      <c r="E105" s="7">
        <v>1.0273958333333333E-3</v>
      </c>
      <c r="F105" s="3">
        <v>44.77</v>
      </c>
      <c r="G105" s="8"/>
    </row>
    <row r="106" spans="1:12" x14ac:dyDescent="0.25">
      <c r="A106" s="15">
        <v>4</v>
      </c>
      <c r="B106" s="6" t="s">
        <v>33</v>
      </c>
      <c r="C106" s="4">
        <v>21</v>
      </c>
      <c r="D106" s="5" t="s">
        <v>643</v>
      </c>
      <c r="E106" s="7">
        <v>1.0253125E-3</v>
      </c>
      <c r="F106" s="3">
        <v>44.86</v>
      </c>
      <c r="G106" s="8"/>
    </row>
    <row r="107" spans="1:12" x14ac:dyDescent="0.25">
      <c r="A107" s="15">
        <v>4</v>
      </c>
      <c r="B107" s="6" t="s">
        <v>33</v>
      </c>
      <c r="C107" s="4">
        <v>21</v>
      </c>
      <c r="D107" s="5" t="s">
        <v>643</v>
      </c>
      <c r="E107" s="7">
        <v>1.0269560185185184E-3</v>
      </c>
      <c r="F107" s="3">
        <v>44.79</v>
      </c>
      <c r="G107" s="8"/>
    </row>
    <row r="108" spans="1:12" x14ac:dyDescent="0.25">
      <c r="A108" s="15">
        <v>4</v>
      </c>
      <c r="B108" s="6" t="s">
        <v>33</v>
      </c>
      <c r="C108" s="4">
        <v>21</v>
      </c>
      <c r="D108" s="5" t="s">
        <v>643</v>
      </c>
      <c r="E108" s="7">
        <v>1.016550925925926E-3</v>
      </c>
      <c r="F108" s="3">
        <v>45.25</v>
      </c>
      <c r="G108" s="8"/>
    </row>
    <row r="109" spans="1:12" x14ac:dyDescent="0.25">
      <c r="A109" s="15">
        <v>4</v>
      </c>
      <c r="B109" s="6" t="s">
        <v>33</v>
      </c>
      <c r="C109" s="4">
        <v>21</v>
      </c>
      <c r="D109" s="5" t="s">
        <v>643</v>
      </c>
      <c r="E109" s="7">
        <v>1.0213425925925926E-3</v>
      </c>
      <c r="F109" s="3">
        <v>45.04</v>
      </c>
      <c r="G109" s="8"/>
    </row>
    <row r="110" spans="1:12" x14ac:dyDescent="0.25">
      <c r="A110" s="15">
        <v>4</v>
      </c>
      <c r="B110" s="6" t="s">
        <v>33</v>
      </c>
      <c r="C110" s="4">
        <v>21</v>
      </c>
      <c r="D110" s="5" t="s">
        <v>643</v>
      </c>
      <c r="E110" s="7">
        <v>1.0152314814814813E-3</v>
      </c>
      <c r="F110" s="3">
        <v>45.31</v>
      </c>
      <c r="G110" s="8"/>
    </row>
    <row r="111" spans="1:12" x14ac:dyDescent="0.25">
      <c r="A111" s="15">
        <v>4</v>
      </c>
      <c r="B111" s="6" t="s">
        <v>33</v>
      </c>
      <c r="C111" s="4">
        <v>21</v>
      </c>
      <c r="D111" s="5" t="s">
        <v>643</v>
      </c>
      <c r="E111" s="7">
        <v>1.0073379629629629E-3</v>
      </c>
      <c r="F111" s="3">
        <v>45.66</v>
      </c>
      <c r="G111" s="8"/>
    </row>
    <row r="112" spans="1:12" x14ac:dyDescent="0.25">
      <c r="A112" s="15">
        <v>4</v>
      </c>
      <c r="B112" s="6" t="s">
        <v>33</v>
      </c>
      <c r="C112" s="4">
        <v>21</v>
      </c>
      <c r="D112" s="5" t="s">
        <v>643</v>
      </c>
      <c r="E112" s="7">
        <v>1.0132870370370372E-3</v>
      </c>
      <c r="F112" s="3">
        <v>45.4</v>
      </c>
      <c r="G112" s="8"/>
    </row>
    <row r="113" spans="1:7" x14ac:dyDescent="0.25">
      <c r="A113" s="15">
        <v>4</v>
      </c>
      <c r="B113" s="6" t="s">
        <v>33</v>
      </c>
      <c r="C113" s="4">
        <v>21</v>
      </c>
      <c r="D113" s="5" t="s">
        <v>643</v>
      </c>
      <c r="E113" s="7">
        <v>1.0034259259259261E-3</v>
      </c>
      <c r="F113" s="3">
        <v>45.84</v>
      </c>
      <c r="G113" s="8"/>
    </row>
    <row r="114" spans="1:7" x14ac:dyDescent="0.25">
      <c r="A114" s="15">
        <v>4</v>
      </c>
      <c r="B114" s="6" t="s">
        <v>34</v>
      </c>
      <c r="C114" s="4">
        <v>21</v>
      </c>
      <c r="D114" s="5" t="s">
        <v>644</v>
      </c>
      <c r="E114" s="7">
        <v>9.9045138888888902E-4</v>
      </c>
      <c r="F114" s="3">
        <v>46.44</v>
      </c>
      <c r="G114" s="8"/>
    </row>
    <row r="115" spans="1:7" x14ac:dyDescent="0.25">
      <c r="A115" s="15">
        <v>4</v>
      </c>
      <c r="B115" s="6" t="s">
        <v>34</v>
      </c>
      <c r="C115" s="4">
        <v>21</v>
      </c>
      <c r="D115" s="5" t="s">
        <v>644</v>
      </c>
      <c r="E115" s="7">
        <v>9.7341435185185194E-4</v>
      </c>
      <c r="F115" s="3">
        <v>47.26</v>
      </c>
      <c r="G115" s="8"/>
    </row>
    <row r="116" spans="1:7" x14ac:dyDescent="0.25">
      <c r="A116" s="15">
        <v>4</v>
      </c>
      <c r="B116" s="6" t="s">
        <v>34</v>
      </c>
      <c r="C116" s="4">
        <v>21</v>
      </c>
      <c r="D116" s="5" t="s">
        <v>644</v>
      </c>
      <c r="E116" s="7">
        <v>1.0102199074074074E-3</v>
      </c>
      <c r="F116" s="3">
        <v>45.53</v>
      </c>
      <c r="G116" s="8"/>
    </row>
    <row r="117" spans="1:7" x14ac:dyDescent="0.25">
      <c r="A117" s="15">
        <v>4</v>
      </c>
      <c r="B117" s="6" t="s">
        <v>34</v>
      </c>
      <c r="C117" s="4">
        <v>21</v>
      </c>
      <c r="D117" s="5" t="s">
        <v>644</v>
      </c>
      <c r="E117" s="7">
        <v>9.9858796296296306E-4</v>
      </c>
      <c r="F117" s="3">
        <v>46.07</v>
      </c>
      <c r="G117" s="8"/>
    </row>
    <row r="118" spans="1:7" x14ac:dyDescent="0.25">
      <c r="A118" s="15">
        <v>4</v>
      </c>
      <c r="B118" s="6" t="s">
        <v>34</v>
      </c>
      <c r="C118" s="4">
        <v>21</v>
      </c>
      <c r="D118" s="5" t="s">
        <v>644</v>
      </c>
      <c r="E118" s="7">
        <v>1.1871064814814815E-3</v>
      </c>
      <c r="F118" s="3">
        <v>38.75</v>
      </c>
      <c r="G118" s="8"/>
    </row>
    <row r="119" spans="1:7" x14ac:dyDescent="0.25">
      <c r="A119" s="15">
        <v>4</v>
      </c>
      <c r="B119" s="6" t="s">
        <v>34</v>
      </c>
      <c r="C119" s="4">
        <v>21</v>
      </c>
      <c r="D119" s="5" t="s">
        <v>644</v>
      </c>
      <c r="E119" s="7">
        <v>1.024351851851852E-3</v>
      </c>
      <c r="F119" s="3">
        <v>44.91</v>
      </c>
      <c r="G119" s="8"/>
    </row>
    <row r="120" spans="1:7" x14ac:dyDescent="0.25">
      <c r="A120" s="15">
        <v>4</v>
      </c>
      <c r="B120" s="6" t="s">
        <v>34</v>
      </c>
      <c r="C120" s="4">
        <v>21</v>
      </c>
      <c r="D120" s="5" t="s">
        <v>644</v>
      </c>
      <c r="E120" s="7">
        <v>1.0149884259259259E-3</v>
      </c>
      <c r="F120" s="3">
        <v>45.32</v>
      </c>
      <c r="G120" s="8"/>
    </row>
    <row r="121" spans="1:7" x14ac:dyDescent="0.25">
      <c r="A121" s="15">
        <v>4</v>
      </c>
      <c r="B121" s="6" t="s">
        <v>34</v>
      </c>
      <c r="C121" s="4">
        <v>21</v>
      </c>
      <c r="D121" s="5" t="s">
        <v>644</v>
      </c>
      <c r="E121" s="7">
        <v>1.0244560185185185E-3</v>
      </c>
      <c r="F121" s="3">
        <v>44.9</v>
      </c>
      <c r="G121" s="8"/>
    </row>
    <row r="122" spans="1:7" x14ac:dyDescent="0.25">
      <c r="A122" s="15">
        <v>4</v>
      </c>
      <c r="B122" s="6" t="s">
        <v>34</v>
      </c>
      <c r="C122" s="4">
        <v>21</v>
      </c>
      <c r="D122" s="5" t="s">
        <v>644</v>
      </c>
      <c r="E122" s="7">
        <v>1.0288773148148147E-3</v>
      </c>
      <c r="F122" s="3">
        <v>44.71</v>
      </c>
      <c r="G122" s="8"/>
    </row>
    <row r="123" spans="1:7" x14ac:dyDescent="0.25">
      <c r="A123" s="15">
        <v>4</v>
      </c>
      <c r="B123" s="6" t="s">
        <v>34</v>
      </c>
      <c r="C123" s="4">
        <v>21</v>
      </c>
      <c r="D123" s="5" t="s">
        <v>644</v>
      </c>
      <c r="E123" s="7">
        <v>1.0279745370370371E-3</v>
      </c>
      <c r="F123" s="3">
        <v>44.75</v>
      </c>
      <c r="G123" s="8"/>
    </row>
    <row r="124" spans="1:7" x14ac:dyDescent="0.25">
      <c r="A124" s="15">
        <v>4</v>
      </c>
      <c r="B124" s="6" t="s">
        <v>34</v>
      </c>
      <c r="C124" s="4">
        <v>21</v>
      </c>
      <c r="D124" s="5" t="s">
        <v>644</v>
      </c>
      <c r="E124" s="7">
        <v>1.0346990740740739E-3</v>
      </c>
      <c r="F124" s="3">
        <v>44.46</v>
      </c>
      <c r="G124" s="8"/>
    </row>
    <row r="125" spans="1:7" x14ac:dyDescent="0.25">
      <c r="A125" s="15">
        <v>4</v>
      </c>
      <c r="B125" s="6" t="s">
        <v>34</v>
      </c>
      <c r="C125" s="4">
        <v>21</v>
      </c>
      <c r="D125" s="5" t="s">
        <v>644</v>
      </c>
      <c r="E125" s="7">
        <v>1.0406365740740743E-3</v>
      </c>
      <c r="F125" s="3">
        <v>44.2</v>
      </c>
      <c r="G125" s="8"/>
    </row>
    <row r="126" spans="1:7" x14ac:dyDescent="0.25">
      <c r="A126" s="15">
        <v>4</v>
      </c>
      <c r="B126" s="6" t="s">
        <v>34</v>
      </c>
      <c r="C126" s="4">
        <v>21</v>
      </c>
      <c r="D126" s="5" t="s">
        <v>644</v>
      </c>
      <c r="E126" s="7">
        <v>1.0334143518518518E-3</v>
      </c>
      <c r="F126" s="3">
        <v>44.51</v>
      </c>
      <c r="G126" s="8"/>
    </row>
    <row r="127" spans="1:7" x14ac:dyDescent="0.25">
      <c r="A127" s="15">
        <v>4</v>
      </c>
      <c r="B127" s="6" t="s">
        <v>34</v>
      </c>
      <c r="C127" s="4">
        <v>21</v>
      </c>
      <c r="D127" s="5" t="s">
        <v>644</v>
      </c>
      <c r="E127" s="7">
        <v>1.0441666666666668E-3</v>
      </c>
      <c r="F127" s="3">
        <v>44.05</v>
      </c>
      <c r="G127" s="8"/>
    </row>
    <row r="128" spans="1:7" x14ac:dyDescent="0.25">
      <c r="A128" s="15">
        <v>4</v>
      </c>
      <c r="B128" s="6" t="s">
        <v>34</v>
      </c>
      <c r="C128" s="4">
        <v>21</v>
      </c>
      <c r="D128" s="5" t="s">
        <v>644</v>
      </c>
      <c r="E128" s="7">
        <v>1.0462037037037037E-3</v>
      </c>
      <c r="F128" s="3">
        <v>43.97</v>
      </c>
      <c r="G128" s="8"/>
    </row>
    <row r="129" spans="1:7" x14ac:dyDescent="0.25">
      <c r="A129" s="15">
        <v>4</v>
      </c>
      <c r="B129" s="6" t="s">
        <v>34</v>
      </c>
      <c r="C129" s="4">
        <v>21</v>
      </c>
      <c r="D129" s="5" t="s">
        <v>644</v>
      </c>
      <c r="E129" s="7">
        <v>1.0435648148148149E-3</v>
      </c>
      <c r="F129" s="3">
        <v>44.08</v>
      </c>
      <c r="G129" s="8"/>
    </row>
    <row r="130" spans="1:7" x14ac:dyDescent="0.25">
      <c r="A130" s="15">
        <v>4</v>
      </c>
      <c r="B130" s="6" t="s">
        <v>34</v>
      </c>
      <c r="C130" s="4">
        <v>21</v>
      </c>
      <c r="D130" s="5" t="s">
        <v>644</v>
      </c>
      <c r="E130" s="7">
        <v>1.037013888888889E-3</v>
      </c>
      <c r="F130" s="3">
        <v>44.36</v>
      </c>
      <c r="G130" s="8"/>
    </row>
    <row r="131" spans="1:7" x14ac:dyDescent="0.25">
      <c r="A131" s="15">
        <v>4</v>
      </c>
      <c r="B131" s="6" t="s">
        <v>34</v>
      </c>
      <c r="C131" s="4">
        <v>21</v>
      </c>
      <c r="D131" s="5" t="s">
        <v>644</v>
      </c>
      <c r="E131" s="7">
        <v>1.0477430555555555E-3</v>
      </c>
      <c r="F131" s="3">
        <v>43.9</v>
      </c>
      <c r="G131" s="8"/>
    </row>
    <row r="132" spans="1:7" x14ac:dyDescent="0.25">
      <c r="A132" s="15">
        <v>4</v>
      </c>
      <c r="B132" s="6" t="s">
        <v>34</v>
      </c>
      <c r="C132" s="4">
        <v>21</v>
      </c>
      <c r="D132" s="5" t="s">
        <v>644</v>
      </c>
      <c r="E132" s="7">
        <v>1.0333912037037037E-3</v>
      </c>
      <c r="F132" s="3">
        <v>44.51</v>
      </c>
      <c r="G132" s="8"/>
    </row>
    <row r="133" spans="1:7" x14ac:dyDescent="0.25">
      <c r="A133" s="15">
        <v>4</v>
      </c>
      <c r="B133" s="6" t="s">
        <v>34</v>
      </c>
      <c r="C133" s="4">
        <v>21</v>
      </c>
      <c r="D133" s="5" t="s">
        <v>644</v>
      </c>
      <c r="E133" s="7">
        <v>1.0525694444444445E-3</v>
      </c>
      <c r="F133" s="3">
        <v>43.7</v>
      </c>
      <c r="G133" s="8"/>
    </row>
    <row r="134" spans="1:7" x14ac:dyDescent="0.25">
      <c r="A134" s="15">
        <v>4</v>
      </c>
      <c r="B134" s="6" t="s">
        <v>34</v>
      </c>
      <c r="C134" s="4">
        <v>21</v>
      </c>
      <c r="D134" s="5" t="s">
        <v>644</v>
      </c>
      <c r="E134" s="7">
        <v>1.0347222222222222E-3</v>
      </c>
      <c r="F134" s="3">
        <v>44.46</v>
      </c>
      <c r="G134" s="8"/>
    </row>
    <row r="135" spans="1:7" x14ac:dyDescent="0.25">
      <c r="A135" s="15">
        <v>4</v>
      </c>
      <c r="B135" s="6" t="s">
        <v>37</v>
      </c>
      <c r="C135" s="4">
        <v>21</v>
      </c>
      <c r="D135" s="5" t="s">
        <v>23</v>
      </c>
      <c r="E135" s="7">
        <v>9.9113425925925931E-4</v>
      </c>
      <c r="F135" s="3">
        <v>46.41</v>
      </c>
      <c r="G135" s="8"/>
    </row>
    <row r="136" spans="1:7" x14ac:dyDescent="0.25">
      <c r="A136" s="15">
        <v>4</v>
      </c>
      <c r="B136" s="6" t="s">
        <v>37</v>
      </c>
      <c r="C136" s="4">
        <v>21</v>
      </c>
      <c r="D136" s="5" t="s">
        <v>23</v>
      </c>
      <c r="E136" s="7">
        <v>9.982060185185185E-4</v>
      </c>
      <c r="F136" s="3">
        <v>46.08</v>
      </c>
      <c r="G136" s="8"/>
    </row>
    <row r="137" spans="1:7" x14ac:dyDescent="0.25">
      <c r="A137" s="15">
        <v>4</v>
      </c>
      <c r="B137" s="6" t="s">
        <v>37</v>
      </c>
      <c r="C137" s="4">
        <v>21</v>
      </c>
      <c r="D137" s="5" t="s">
        <v>23</v>
      </c>
      <c r="E137" s="7">
        <v>1.0093518518518518E-3</v>
      </c>
      <c r="F137" s="3">
        <v>45.57</v>
      </c>
      <c r="G137" s="8"/>
    </row>
    <row r="138" spans="1:7" x14ac:dyDescent="0.25">
      <c r="A138" s="15">
        <v>4</v>
      </c>
      <c r="B138" s="6" t="s">
        <v>37</v>
      </c>
      <c r="C138" s="4">
        <v>21</v>
      </c>
      <c r="D138" s="5" t="s">
        <v>23</v>
      </c>
      <c r="E138" s="7">
        <v>1.0092824074074073E-3</v>
      </c>
      <c r="F138" s="3">
        <v>45.58</v>
      </c>
      <c r="G138" s="8"/>
    </row>
    <row r="139" spans="1:7" x14ac:dyDescent="0.25">
      <c r="A139" s="15">
        <v>4</v>
      </c>
      <c r="B139" s="6" t="s">
        <v>37</v>
      </c>
      <c r="C139" s="4">
        <v>21</v>
      </c>
      <c r="D139" s="5" t="s">
        <v>23</v>
      </c>
      <c r="E139" s="7">
        <v>1.1269444444444445E-3</v>
      </c>
      <c r="F139" s="3">
        <v>40.82</v>
      </c>
      <c r="G139" s="8"/>
    </row>
    <row r="140" spans="1:7" x14ac:dyDescent="0.25">
      <c r="A140" s="15">
        <v>4</v>
      </c>
      <c r="B140" s="6" t="s">
        <v>37</v>
      </c>
      <c r="C140" s="4">
        <v>21</v>
      </c>
      <c r="D140" s="5" t="s">
        <v>23</v>
      </c>
      <c r="E140" s="7">
        <v>1.0200231481481482E-3</v>
      </c>
      <c r="F140" s="3">
        <v>45.1</v>
      </c>
      <c r="G140" s="8"/>
    </row>
    <row r="141" spans="1:7" x14ac:dyDescent="0.25">
      <c r="A141" s="15">
        <v>4</v>
      </c>
      <c r="B141" s="6" t="s">
        <v>37</v>
      </c>
      <c r="C141" s="4">
        <v>21</v>
      </c>
      <c r="D141" s="5" t="s">
        <v>23</v>
      </c>
      <c r="E141" s="7">
        <v>1.0128587962962962E-3</v>
      </c>
      <c r="F141" s="3">
        <v>45.42</v>
      </c>
      <c r="G141" s="8"/>
    </row>
    <row r="142" spans="1:7" x14ac:dyDescent="0.25">
      <c r="A142" s="15">
        <v>4</v>
      </c>
      <c r="B142" s="6" t="s">
        <v>37</v>
      </c>
      <c r="C142" s="4">
        <v>21</v>
      </c>
      <c r="D142" s="5" t="s">
        <v>23</v>
      </c>
      <c r="E142" s="7">
        <v>1.0170833333333332E-3</v>
      </c>
      <c r="F142" s="3">
        <v>45.23</v>
      </c>
      <c r="G142" s="8"/>
    </row>
    <row r="143" spans="1:7" x14ac:dyDescent="0.25">
      <c r="A143" s="15">
        <v>4</v>
      </c>
      <c r="B143" s="6" t="s">
        <v>37</v>
      </c>
      <c r="C143" s="4">
        <v>21</v>
      </c>
      <c r="D143" s="5" t="s">
        <v>23</v>
      </c>
      <c r="E143" s="7">
        <v>1.0142129629629629E-3</v>
      </c>
      <c r="F143" s="3">
        <v>45.36</v>
      </c>
      <c r="G143" s="8"/>
    </row>
    <row r="144" spans="1:7" x14ac:dyDescent="0.25">
      <c r="A144" s="15">
        <v>4</v>
      </c>
      <c r="B144" s="6" t="s">
        <v>37</v>
      </c>
      <c r="C144" s="4">
        <v>21</v>
      </c>
      <c r="D144" s="5" t="s">
        <v>23</v>
      </c>
      <c r="E144" s="7">
        <v>1.0304166666666667E-3</v>
      </c>
      <c r="F144" s="3">
        <v>44.64</v>
      </c>
      <c r="G144" s="8"/>
    </row>
    <row r="145" spans="1:7" x14ac:dyDescent="0.25">
      <c r="A145" s="15">
        <v>4</v>
      </c>
      <c r="B145" s="6" t="s">
        <v>37</v>
      </c>
      <c r="C145" s="4">
        <v>21</v>
      </c>
      <c r="D145" s="5" t="s">
        <v>23</v>
      </c>
      <c r="E145" s="7">
        <v>1.0430555555555555E-3</v>
      </c>
      <c r="F145" s="3">
        <v>44.1</v>
      </c>
      <c r="G145" s="8"/>
    </row>
    <row r="146" spans="1:7" x14ac:dyDescent="0.25">
      <c r="A146" s="15">
        <v>4</v>
      </c>
      <c r="B146" s="6" t="s">
        <v>37</v>
      </c>
      <c r="C146" s="4">
        <v>21</v>
      </c>
      <c r="D146" s="5" t="s">
        <v>23</v>
      </c>
      <c r="E146" s="7">
        <v>1.0303703703703705E-3</v>
      </c>
      <c r="F146" s="3">
        <v>44.64</v>
      </c>
      <c r="G146" s="8"/>
    </row>
    <row r="147" spans="1:7" x14ac:dyDescent="0.25">
      <c r="A147" s="15">
        <v>4</v>
      </c>
      <c r="B147" s="6" t="s">
        <v>37</v>
      </c>
      <c r="C147" s="4">
        <v>21</v>
      </c>
      <c r="D147" s="5" t="s">
        <v>23</v>
      </c>
      <c r="E147" s="7">
        <v>1.0405208333333334E-3</v>
      </c>
      <c r="F147" s="3">
        <v>44.21</v>
      </c>
      <c r="G147" s="8"/>
    </row>
    <row r="148" spans="1:7" x14ac:dyDescent="0.25">
      <c r="A148" s="15">
        <v>4</v>
      </c>
      <c r="B148" s="6" t="s">
        <v>37</v>
      </c>
      <c r="C148" s="4">
        <v>21</v>
      </c>
      <c r="D148" s="5" t="s">
        <v>23</v>
      </c>
      <c r="E148" s="7">
        <v>1.0461921296296298E-3</v>
      </c>
      <c r="F148" s="3">
        <v>43.97</v>
      </c>
      <c r="G148" s="8"/>
    </row>
    <row r="149" spans="1:7" x14ac:dyDescent="0.25">
      <c r="A149" s="15">
        <v>4</v>
      </c>
      <c r="B149" s="6" t="s">
        <v>37</v>
      </c>
      <c r="C149" s="4">
        <v>21</v>
      </c>
      <c r="D149" s="5" t="s">
        <v>23</v>
      </c>
      <c r="E149" s="7">
        <v>1.0463773148148149E-3</v>
      </c>
      <c r="F149" s="3">
        <v>43.96</v>
      </c>
      <c r="G149" s="8"/>
    </row>
    <row r="150" spans="1:7" x14ac:dyDescent="0.25">
      <c r="A150" s="15">
        <v>4</v>
      </c>
      <c r="B150" s="6" t="s">
        <v>37</v>
      </c>
      <c r="C150" s="4">
        <v>21</v>
      </c>
      <c r="D150" s="5" t="s">
        <v>23</v>
      </c>
      <c r="E150" s="7">
        <v>1.055486111111111E-3</v>
      </c>
      <c r="F150" s="3">
        <v>43.58</v>
      </c>
      <c r="G150" s="8"/>
    </row>
    <row r="151" spans="1:7" x14ac:dyDescent="0.25">
      <c r="A151" s="15">
        <v>4</v>
      </c>
      <c r="B151" s="6" t="s">
        <v>37</v>
      </c>
      <c r="C151" s="4">
        <v>21</v>
      </c>
      <c r="D151" s="5" t="s">
        <v>23</v>
      </c>
      <c r="E151" s="7">
        <v>1.0713194444444444E-3</v>
      </c>
      <c r="F151" s="3">
        <v>42.94</v>
      </c>
      <c r="G151" s="8"/>
    </row>
    <row r="152" spans="1:7" x14ac:dyDescent="0.25">
      <c r="A152" s="15">
        <v>4</v>
      </c>
      <c r="B152" s="6" t="s">
        <v>37</v>
      </c>
      <c r="C152" s="4">
        <v>21</v>
      </c>
      <c r="D152" s="5" t="s">
        <v>23</v>
      </c>
      <c r="E152" s="7">
        <v>1.0351388888888888E-3</v>
      </c>
      <c r="F152" s="3">
        <v>44.44</v>
      </c>
      <c r="G152" s="8"/>
    </row>
    <row r="153" spans="1:7" x14ac:dyDescent="0.25">
      <c r="A153" s="15">
        <v>4</v>
      </c>
      <c r="B153" s="6" t="s">
        <v>37</v>
      </c>
      <c r="C153" s="4">
        <v>21</v>
      </c>
      <c r="D153" s="5" t="s">
        <v>23</v>
      </c>
      <c r="E153" s="7">
        <v>1.0395601851851852E-3</v>
      </c>
      <c r="F153" s="3">
        <v>44.25</v>
      </c>
      <c r="G153" s="8"/>
    </row>
    <row r="154" spans="1:7" x14ac:dyDescent="0.25">
      <c r="A154" s="15">
        <v>4</v>
      </c>
      <c r="B154" s="6" t="s">
        <v>37</v>
      </c>
      <c r="C154" s="4">
        <v>21</v>
      </c>
      <c r="D154" s="5" t="s">
        <v>23</v>
      </c>
      <c r="E154" s="7">
        <v>1.0347569444444445E-3</v>
      </c>
      <c r="F154" s="3">
        <v>44.45</v>
      </c>
      <c r="G154" s="8"/>
    </row>
    <row r="155" spans="1:7" x14ac:dyDescent="0.25">
      <c r="A155" s="15">
        <v>4</v>
      </c>
      <c r="B155" s="6" t="s">
        <v>37</v>
      </c>
      <c r="C155" s="4">
        <v>21</v>
      </c>
      <c r="D155" s="5" t="s">
        <v>23</v>
      </c>
      <c r="E155" s="7">
        <v>1.0448379629629631E-3</v>
      </c>
      <c r="F155" s="3">
        <v>44.03</v>
      </c>
      <c r="G155" s="8"/>
    </row>
    <row r="156" spans="1:7" x14ac:dyDescent="0.25">
      <c r="A156" s="15">
        <v>4</v>
      </c>
      <c r="B156" s="6" t="s">
        <v>645</v>
      </c>
      <c r="C156" s="4">
        <v>21</v>
      </c>
      <c r="D156" s="5" t="s">
        <v>18</v>
      </c>
      <c r="E156" s="7">
        <v>1.0488888888888889E-3</v>
      </c>
      <c r="F156" s="3">
        <v>43.86</v>
      </c>
      <c r="G156" s="8"/>
    </row>
    <row r="157" spans="1:7" x14ac:dyDescent="0.25">
      <c r="A157" s="15">
        <v>4</v>
      </c>
      <c r="B157" s="6" t="s">
        <v>645</v>
      </c>
      <c r="C157" s="4">
        <v>21</v>
      </c>
      <c r="D157" s="5" t="s">
        <v>18</v>
      </c>
      <c r="E157" s="7">
        <v>1.0035763888888887E-3</v>
      </c>
      <c r="F157" s="3">
        <v>45.84</v>
      </c>
      <c r="G157" s="8"/>
    </row>
    <row r="158" spans="1:7" x14ac:dyDescent="0.25">
      <c r="A158" s="15">
        <v>4</v>
      </c>
      <c r="B158" s="6" t="s">
        <v>645</v>
      </c>
      <c r="C158" s="4">
        <v>21</v>
      </c>
      <c r="D158" s="5" t="s">
        <v>18</v>
      </c>
      <c r="E158" s="7">
        <v>1.0130208333333334E-3</v>
      </c>
      <c r="F158" s="3">
        <v>45.41</v>
      </c>
      <c r="G158" s="8"/>
    </row>
    <row r="159" spans="1:7" x14ac:dyDescent="0.25">
      <c r="A159" s="15">
        <v>4</v>
      </c>
      <c r="B159" s="6" t="s">
        <v>645</v>
      </c>
      <c r="C159" s="4">
        <v>21</v>
      </c>
      <c r="D159" s="5" t="s">
        <v>18</v>
      </c>
      <c r="E159" s="7">
        <v>1.0077430555555556E-3</v>
      </c>
      <c r="F159" s="3">
        <v>45.65</v>
      </c>
      <c r="G159" s="8"/>
    </row>
    <row r="160" spans="1:7" x14ac:dyDescent="0.25">
      <c r="A160" s="15">
        <v>4</v>
      </c>
      <c r="B160" s="6" t="s">
        <v>645</v>
      </c>
      <c r="C160" s="4">
        <v>21</v>
      </c>
      <c r="D160" s="5" t="s">
        <v>18</v>
      </c>
      <c r="E160" s="7">
        <v>1.0162962962962962E-3</v>
      </c>
      <c r="F160" s="3">
        <v>45.26</v>
      </c>
      <c r="G160" s="8"/>
    </row>
    <row r="161" spans="1:7" x14ac:dyDescent="0.25">
      <c r="A161" s="15">
        <v>4</v>
      </c>
      <c r="B161" s="6" t="s">
        <v>645</v>
      </c>
      <c r="C161" s="4">
        <v>21</v>
      </c>
      <c r="D161" s="5" t="s">
        <v>18</v>
      </c>
      <c r="E161" s="7">
        <v>1.010138888888889E-3</v>
      </c>
      <c r="F161" s="3">
        <v>45.54</v>
      </c>
      <c r="G161" s="8"/>
    </row>
    <row r="162" spans="1:7" x14ac:dyDescent="0.25">
      <c r="A162" s="15">
        <v>4</v>
      </c>
      <c r="B162" s="6" t="s">
        <v>645</v>
      </c>
      <c r="C162" s="4">
        <v>21</v>
      </c>
      <c r="D162" s="5" t="s">
        <v>18</v>
      </c>
      <c r="E162" s="7">
        <v>1.0644560185185186E-3</v>
      </c>
      <c r="F162" s="3">
        <v>43.21</v>
      </c>
      <c r="G162" s="8"/>
    </row>
    <row r="163" spans="1:7" x14ac:dyDescent="0.25">
      <c r="A163" s="15">
        <v>4</v>
      </c>
      <c r="B163" s="6" t="s">
        <v>645</v>
      </c>
      <c r="C163" s="4">
        <v>21</v>
      </c>
      <c r="D163" s="5" t="s">
        <v>18</v>
      </c>
      <c r="E163" s="7">
        <v>1.127048611111111E-3</v>
      </c>
      <c r="F163" s="3">
        <v>40.81</v>
      </c>
      <c r="G163" s="8"/>
    </row>
    <row r="164" spans="1:7" x14ac:dyDescent="0.25">
      <c r="A164" s="15">
        <v>4</v>
      </c>
      <c r="B164" s="6" t="s">
        <v>645</v>
      </c>
      <c r="C164" s="4">
        <v>21</v>
      </c>
      <c r="D164" s="5" t="s">
        <v>18</v>
      </c>
      <c r="E164" s="7">
        <v>1.025925925925926E-3</v>
      </c>
      <c r="F164" s="3">
        <v>44.84</v>
      </c>
      <c r="G164" s="8"/>
    </row>
    <row r="165" spans="1:7" x14ac:dyDescent="0.25">
      <c r="A165" s="15">
        <v>4</v>
      </c>
      <c r="B165" s="6" t="s">
        <v>645</v>
      </c>
      <c r="C165" s="4">
        <v>21</v>
      </c>
      <c r="D165" s="5" t="s">
        <v>18</v>
      </c>
      <c r="E165" s="7">
        <v>1.0199074074074073E-3</v>
      </c>
      <c r="F165" s="3">
        <v>45.1</v>
      </c>
      <c r="G165" s="8"/>
    </row>
    <row r="166" spans="1:7" x14ac:dyDescent="0.25">
      <c r="A166" s="15">
        <v>4</v>
      </c>
      <c r="B166" s="6" t="s">
        <v>645</v>
      </c>
      <c r="C166" s="4">
        <v>21</v>
      </c>
      <c r="D166" s="5" t="s">
        <v>18</v>
      </c>
      <c r="E166" s="7">
        <v>1.0250347222222221E-3</v>
      </c>
      <c r="F166" s="3">
        <v>44.88</v>
      </c>
      <c r="G166" s="8"/>
    </row>
    <row r="167" spans="1:7" x14ac:dyDescent="0.25">
      <c r="A167" s="15">
        <v>4</v>
      </c>
      <c r="B167" s="6" t="s">
        <v>645</v>
      </c>
      <c r="C167" s="4">
        <v>21</v>
      </c>
      <c r="D167" s="5" t="s">
        <v>18</v>
      </c>
      <c r="E167" s="7">
        <v>1.037210648148148E-3</v>
      </c>
      <c r="F167" s="3">
        <v>44.35</v>
      </c>
      <c r="G167" s="8"/>
    </row>
    <row r="168" spans="1:7" x14ac:dyDescent="0.25">
      <c r="A168" s="15">
        <v>4</v>
      </c>
      <c r="B168" s="6" t="s">
        <v>645</v>
      </c>
      <c r="C168" s="4">
        <v>21</v>
      </c>
      <c r="D168" s="5" t="s">
        <v>18</v>
      </c>
      <c r="E168" s="7">
        <v>1.0415277777777777E-3</v>
      </c>
      <c r="F168" s="3">
        <v>44.17</v>
      </c>
      <c r="G168" s="8"/>
    </row>
    <row r="169" spans="1:7" x14ac:dyDescent="0.25">
      <c r="A169" s="15">
        <v>4</v>
      </c>
      <c r="B169" s="6" t="s">
        <v>645</v>
      </c>
      <c r="C169" s="4">
        <v>21</v>
      </c>
      <c r="D169" s="5" t="s">
        <v>18</v>
      </c>
      <c r="E169" s="7">
        <v>1.0328703703703704E-3</v>
      </c>
      <c r="F169" s="3">
        <v>44.54</v>
      </c>
      <c r="G169" s="8"/>
    </row>
    <row r="170" spans="1:7" x14ac:dyDescent="0.25">
      <c r="A170" s="15">
        <v>4</v>
      </c>
      <c r="B170" s="6" t="s">
        <v>645</v>
      </c>
      <c r="C170" s="4">
        <v>21</v>
      </c>
      <c r="D170" s="5" t="s">
        <v>18</v>
      </c>
      <c r="E170" s="7">
        <v>1.0367476851851853E-3</v>
      </c>
      <c r="F170" s="3">
        <v>44.37</v>
      </c>
      <c r="G170" s="8"/>
    </row>
    <row r="171" spans="1:7" x14ac:dyDescent="0.25">
      <c r="A171" s="15">
        <v>4</v>
      </c>
      <c r="B171" s="6" t="s">
        <v>645</v>
      </c>
      <c r="C171" s="4">
        <v>21</v>
      </c>
      <c r="D171" s="5" t="s">
        <v>18</v>
      </c>
      <c r="E171" s="7">
        <v>1.0400925925925927E-3</v>
      </c>
      <c r="F171" s="3">
        <v>44.23</v>
      </c>
      <c r="G171" s="8"/>
    </row>
    <row r="172" spans="1:7" x14ac:dyDescent="0.25">
      <c r="A172" s="15">
        <v>4</v>
      </c>
      <c r="B172" s="6" t="s">
        <v>645</v>
      </c>
      <c r="C172" s="4">
        <v>21</v>
      </c>
      <c r="D172" s="5" t="s">
        <v>18</v>
      </c>
      <c r="E172" s="7">
        <v>1.0342361111111112E-3</v>
      </c>
      <c r="F172" s="3">
        <v>44.48</v>
      </c>
      <c r="G172" s="8"/>
    </row>
    <row r="173" spans="1:7" x14ac:dyDescent="0.25">
      <c r="A173" s="15">
        <v>4</v>
      </c>
      <c r="B173" s="6" t="s">
        <v>645</v>
      </c>
      <c r="C173" s="4">
        <v>21</v>
      </c>
      <c r="D173" s="5" t="s">
        <v>18</v>
      </c>
      <c r="E173" s="7">
        <v>1.029849537037037E-3</v>
      </c>
      <c r="F173" s="3">
        <v>44.67</v>
      </c>
      <c r="G173" s="8"/>
    </row>
    <row r="174" spans="1:7" x14ac:dyDescent="0.25">
      <c r="A174" s="15">
        <v>4</v>
      </c>
      <c r="B174" s="6" t="s">
        <v>645</v>
      </c>
      <c r="C174" s="4">
        <v>21</v>
      </c>
      <c r="D174" s="5" t="s">
        <v>18</v>
      </c>
      <c r="E174" s="7">
        <v>1.101550925925926E-3</v>
      </c>
      <c r="F174" s="3">
        <v>41.76</v>
      </c>
      <c r="G174" s="8"/>
    </row>
    <row r="175" spans="1:7" x14ac:dyDescent="0.25">
      <c r="A175" s="15">
        <v>4</v>
      </c>
      <c r="B175" s="6" t="s">
        <v>645</v>
      </c>
      <c r="C175" s="4">
        <v>21</v>
      </c>
      <c r="D175" s="5" t="s">
        <v>18</v>
      </c>
      <c r="E175" s="7">
        <v>1.0328587962962963E-3</v>
      </c>
      <c r="F175" s="3">
        <v>44.54</v>
      </c>
      <c r="G175" s="8"/>
    </row>
    <row r="176" spans="1:7" x14ac:dyDescent="0.25">
      <c r="A176" s="15">
        <v>4</v>
      </c>
      <c r="B176" s="6" t="s">
        <v>645</v>
      </c>
      <c r="C176" s="4">
        <v>21</v>
      </c>
      <c r="D176" s="5" t="s">
        <v>18</v>
      </c>
      <c r="E176" s="7">
        <v>1.0367476851851853E-3</v>
      </c>
      <c r="F176" s="3">
        <v>44.37</v>
      </c>
      <c r="G176" s="8"/>
    </row>
    <row r="177" spans="1:7" x14ac:dyDescent="0.25">
      <c r="A177" s="15">
        <v>4</v>
      </c>
      <c r="B177" s="6" t="s">
        <v>254</v>
      </c>
      <c r="C177" s="4">
        <v>21</v>
      </c>
      <c r="D177" s="5" t="s">
        <v>646</v>
      </c>
      <c r="E177" s="7">
        <v>1.0419328703703704E-3</v>
      </c>
      <c r="F177" s="3">
        <v>44.15</v>
      </c>
      <c r="G177" s="8"/>
    </row>
    <row r="178" spans="1:7" x14ac:dyDescent="0.25">
      <c r="A178" s="15">
        <v>4</v>
      </c>
      <c r="B178" s="6" t="s">
        <v>254</v>
      </c>
      <c r="C178" s="4">
        <v>21</v>
      </c>
      <c r="D178" s="5" t="s">
        <v>646</v>
      </c>
      <c r="E178" s="7">
        <v>9.9339120370370358E-4</v>
      </c>
      <c r="F178" s="3">
        <v>46.31</v>
      </c>
      <c r="G178" s="8"/>
    </row>
    <row r="179" spans="1:7" x14ac:dyDescent="0.25">
      <c r="A179" s="15">
        <v>4</v>
      </c>
      <c r="B179" s="6" t="s">
        <v>254</v>
      </c>
      <c r="C179" s="4">
        <v>21</v>
      </c>
      <c r="D179" s="5" t="s">
        <v>646</v>
      </c>
      <c r="E179" s="7">
        <v>1.021875E-3</v>
      </c>
      <c r="F179" s="3">
        <v>45.02</v>
      </c>
      <c r="G179" s="8"/>
    </row>
    <row r="180" spans="1:7" x14ac:dyDescent="0.25">
      <c r="A180" s="15">
        <v>4</v>
      </c>
      <c r="B180" s="6" t="s">
        <v>254</v>
      </c>
      <c r="C180" s="4">
        <v>21</v>
      </c>
      <c r="D180" s="5" t="s">
        <v>646</v>
      </c>
      <c r="E180" s="7">
        <v>1.0600694444444444E-3</v>
      </c>
      <c r="F180" s="3">
        <v>43.39</v>
      </c>
      <c r="G180" s="8"/>
    </row>
    <row r="181" spans="1:7" x14ac:dyDescent="0.25">
      <c r="A181" s="15">
        <v>4</v>
      </c>
      <c r="B181" s="6" t="s">
        <v>254</v>
      </c>
      <c r="C181" s="4">
        <v>21</v>
      </c>
      <c r="D181" s="5" t="s">
        <v>646</v>
      </c>
      <c r="E181" s="7">
        <v>1.203738425925926E-3</v>
      </c>
      <c r="F181" s="3">
        <v>38.21</v>
      </c>
      <c r="G181" s="8"/>
    </row>
    <row r="182" spans="1:7" x14ac:dyDescent="0.25">
      <c r="A182" s="15">
        <v>4</v>
      </c>
      <c r="B182" s="6" t="s">
        <v>254</v>
      </c>
      <c r="C182" s="4">
        <v>21</v>
      </c>
      <c r="D182" s="5" t="s">
        <v>646</v>
      </c>
      <c r="E182" s="7">
        <v>1.0128587962962962E-3</v>
      </c>
      <c r="F182" s="3">
        <v>45.42</v>
      </c>
      <c r="G182" s="8"/>
    </row>
    <row r="183" spans="1:7" x14ac:dyDescent="0.25">
      <c r="A183" s="15">
        <v>4</v>
      </c>
      <c r="B183" s="6" t="s">
        <v>254</v>
      </c>
      <c r="C183" s="4">
        <v>21</v>
      </c>
      <c r="D183" s="5" t="s">
        <v>646</v>
      </c>
      <c r="E183" s="7">
        <v>1.0123495370370371E-3</v>
      </c>
      <c r="F183" s="3">
        <v>45.44</v>
      </c>
      <c r="G183" s="8"/>
    </row>
    <row r="184" spans="1:7" x14ac:dyDescent="0.25">
      <c r="A184" s="15">
        <v>4</v>
      </c>
      <c r="B184" s="6" t="s">
        <v>254</v>
      </c>
      <c r="C184" s="4">
        <v>21</v>
      </c>
      <c r="D184" s="5" t="s">
        <v>646</v>
      </c>
      <c r="E184" s="7">
        <v>1.0131597222222222E-3</v>
      </c>
      <c r="F184" s="3">
        <v>45.4</v>
      </c>
      <c r="G184" s="8"/>
    </row>
    <row r="185" spans="1:7" x14ac:dyDescent="0.25">
      <c r="A185" s="15">
        <v>4</v>
      </c>
      <c r="B185" s="6" t="s">
        <v>254</v>
      </c>
      <c r="C185" s="4">
        <v>21</v>
      </c>
      <c r="D185" s="5" t="s">
        <v>646</v>
      </c>
      <c r="E185" s="7">
        <v>1.0400347222222224E-3</v>
      </c>
      <c r="F185" s="3">
        <v>44.23</v>
      </c>
      <c r="G185" s="8"/>
    </row>
    <row r="186" spans="1:7" x14ac:dyDescent="0.25">
      <c r="A186" s="15">
        <v>4</v>
      </c>
      <c r="B186" s="6" t="s">
        <v>254</v>
      </c>
      <c r="C186" s="4">
        <v>21</v>
      </c>
      <c r="D186" s="5" t="s">
        <v>646</v>
      </c>
      <c r="E186" s="7">
        <v>1.0751504629629631E-3</v>
      </c>
      <c r="F186" s="3">
        <v>42.78</v>
      </c>
      <c r="G186" s="8"/>
    </row>
    <row r="187" spans="1:7" x14ac:dyDescent="0.25">
      <c r="A187" s="15">
        <v>4</v>
      </c>
      <c r="B187" s="6" t="s">
        <v>254</v>
      </c>
      <c r="C187" s="4">
        <v>21</v>
      </c>
      <c r="D187" s="5" t="s">
        <v>646</v>
      </c>
      <c r="E187" s="7">
        <v>1.0568634259259259E-3</v>
      </c>
      <c r="F187" s="3">
        <v>43.53</v>
      </c>
      <c r="G187" s="8"/>
    </row>
    <row r="188" spans="1:7" x14ac:dyDescent="0.25">
      <c r="A188" s="15">
        <v>4</v>
      </c>
      <c r="B188" s="6" t="s">
        <v>254</v>
      </c>
      <c r="C188" s="4">
        <v>21</v>
      </c>
      <c r="D188" s="5" t="s">
        <v>646</v>
      </c>
      <c r="E188" s="7">
        <v>1.020462962962963E-3</v>
      </c>
      <c r="F188" s="3">
        <v>45.08</v>
      </c>
      <c r="G188" s="8"/>
    </row>
    <row r="189" spans="1:7" x14ac:dyDescent="0.25">
      <c r="A189" s="15">
        <v>4</v>
      </c>
      <c r="B189" s="6" t="s">
        <v>254</v>
      </c>
      <c r="C189" s="4">
        <v>21</v>
      </c>
      <c r="D189" s="5" t="s">
        <v>646</v>
      </c>
      <c r="E189" s="7">
        <v>1.0421643518518518E-3</v>
      </c>
      <c r="F189" s="3">
        <v>44.14</v>
      </c>
      <c r="G189" s="8"/>
    </row>
    <row r="190" spans="1:7" x14ac:dyDescent="0.25">
      <c r="A190" s="15">
        <v>4</v>
      </c>
      <c r="B190" s="6" t="s">
        <v>254</v>
      </c>
      <c r="C190" s="4">
        <v>21</v>
      </c>
      <c r="D190" s="5" t="s">
        <v>646</v>
      </c>
      <c r="E190" s="7">
        <v>1.0390046296296295E-3</v>
      </c>
      <c r="F190" s="3">
        <v>44.27</v>
      </c>
      <c r="G190" s="8"/>
    </row>
    <row r="191" spans="1:7" x14ac:dyDescent="0.25">
      <c r="A191" s="15">
        <v>4</v>
      </c>
      <c r="B191" s="6" t="s">
        <v>254</v>
      </c>
      <c r="C191" s="4">
        <v>21</v>
      </c>
      <c r="D191" s="5" t="s">
        <v>646</v>
      </c>
      <c r="E191" s="7">
        <v>1.0213425925925926E-3</v>
      </c>
      <c r="F191" s="3">
        <v>45.04</v>
      </c>
      <c r="G191" s="8"/>
    </row>
    <row r="192" spans="1:7" x14ac:dyDescent="0.25">
      <c r="A192" s="15">
        <v>4</v>
      </c>
      <c r="B192" s="6" t="s">
        <v>254</v>
      </c>
      <c r="C192" s="4">
        <v>21</v>
      </c>
      <c r="D192" s="5" t="s">
        <v>646</v>
      </c>
      <c r="E192" s="7">
        <v>1.0923032407407407E-3</v>
      </c>
      <c r="F192" s="3">
        <v>42.11</v>
      </c>
      <c r="G192" s="8"/>
    </row>
    <row r="193" spans="1:7" x14ac:dyDescent="0.25">
      <c r="A193" s="15">
        <v>4</v>
      </c>
      <c r="B193" s="6" t="s">
        <v>254</v>
      </c>
      <c r="C193" s="4">
        <v>21</v>
      </c>
      <c r="D193" s="5" t="s">
        <v>646</v>
      </c>
      <c r="E193" s="7">
        <v>1.0157638888888887E-3</v>
      </c>
      <c r="F193" s="3">
        <v>45.29</v>
      </c>
      <c r="G193" s="8"/>
    </row>
    <row r="194" spans="1:7" x14ac:dyDescent="0.25">
      <c r="A194" s="15">
        <v>4</v>
      </c>
      <c r="B194" s="6" t="s">
        <v>254</v>
      </c>
      <c r="C194" s="4">
        <v>21</v>
      </c>
      <c r="D194" s="5" t="s">
        <v>646</v>
      </c>
      <c r="E194" s="7">
        <v>1.0164351851851851E-3</v>
      </c>
      <c r="F194" s="3">
        <v>45.26</v>
      </c>
      <c r="G194" s="8"/>
    </row>
    <row r="195" spans="1:7" x14ac:dyDescent="0.25">
      <c r="A195" s="15">
        <v>4</v>
      </c>
      <c r="B195" s="6" t="s">
        <v>254</v>
      </c>
      <c r="C195" s="4">
        <v>21</v>
      </c>
      <c r="D195" s="5" t="s">
        <v>646</v>
      </c>
      <c r="E195" s="7">
        <v>1.0187615740740741E-3</v>
      </c>
      <c r="F195" s="3">
        <v>45.15</v>
      </c>
      <c r="G195" s="8"/>
    </row>
    <row r="196" spans="1:7" x14ac:dyDescent="0.25">
      <c r="A196" s="15">
        <v>4</v>
      </c>
      <c r="B196" s="6" t="s">
        <v>254</v>
      </c>
      <c r="C196" s="4">
        <v>21</v>
      </c>
      <c r="D196" s="5" t="s">
        <v>646</v>
      </c>
      <c r="E196" s="7">
        <v>1.0228009259259259E-3</v>
      </c>
      <c r="F196" s="3">
        <v>44.97</v>
      </c>
      <c r="G196" s="8"/>
    </row>
    <row r="197" spans="1:7" x14ac:dyDescent="0.25">
      <c r="A197" s="15">
        <v>4</v>
      </c>
      <c r="B197" s="6" t="s">
        <v>254</v>
      </c>
      <c r="C197" s="4">
        <v>21</v>
      </c>
      <c r="D197" s="5" t="s">
        <v>646</v>
      </c>
      <c r="E197" s="7">
        <v>9.9814814814814818E-4</v>
      </c>
      <c r="F197" s="3">
        <v>46.09</v>
      </c>
      <c r="G197" s="8"/>
    </row>
    <row r="198" spans="1:7" x14ac:dyDescent="0.25">
      <c r="A198" s="15">
        <v>4</v>
      </c>
      <c r="B198" s="6" t="s">
        <v>249</v>
      </c>
      <c r="C198" s="4">
        <v>21</v>
      </c>
      <c r="D198" s="5" t="s">
        <v>27</v>
      </c>
      <c r="E198" s="7">
        <v>1.0068171296296296E-3</v>
      </c>
      <c r="F198" s="3">
        <v>45.69</v>
      </c>
      <c r="G198" s="8"/>
    </row>
    <row r="199" spans="1:7" x14ac:dyDescent="0.25">
      <c r="A199" s="15">
        <v>4</v>
      </c>
      <c r="B199" s="6" t="s">
        <v>249</v>
      </c>
      <c r="C199" s="4">
        <v>21</v>
      </c>
      <c r="D199" s="5" t="s">
        <v>27</v>
      </c>
      <c r="E199" s="7">
        <v>1.007650462962963E-3</v>
      </c>
      <c r="F199" s="3">
        <v>45.65</v>
      </c>
      <c r="G199" s="8"/>
    </row>
    <row r="200" spans="1:7" x14ac:dyDescent="0.25">
      <c r="A200" s="15">
        <v>4</v>
      </c>
      <c r="B200" s="6" t="s">
        <v>249</v>
      </c>
      <c r="C200" s="4">
        <v>21</v>
      </c>
      <c r="D200" s="5" t="s">
        <v>27</v>
      </c>
      <c r="E200" s="7">
        <v>1.0181597222222222E-3</v>
      </c>
      <c r="F200" s="3">
        <v>45.18</v>
      </c>
      <c r="G200" s="8"/>
    </row>
    <row r="201" spans="1:7" x14ac:dyDescent="0.25">
      <c r="A201" s="15">
        <v>4</v>
      </c>
      <c r="B201" s="6" t="s">
        <v>249</v>
      </c>
      <c r="C201" s="4">
        <v>21</v>
      </c>
      <c r="D201" s="5" t="s">
        <v>27</v>
      </c>
      <c r="E201" s="7">
        <v>1.1034259259259259E-3</v>
      </c>
      <c r="F201" s="3">
        <v>41.69</v>
      </c>
      <c r="G201" s="8"/>
    </row>
    <row r="202" spans="1:7" x14ac:dyDescent="0.25">
      <c r="A202" s="15">
        <v>4</v>
      </c>
      <c r="B202" s="6" t="s">
        <v>249</v>
      </c>
      <c r="C202" s="4">
        <v>21</v>
      </c>
      <c r="D202" s="5" t="s">
        <v>27</v>
      </c>
      <c r="E202" s="7">
        <v>1.0280439814814816E-3</v>
      </c>
      <c r="F202" s="3">
        <v>44.75</v>
      </c>
      <c r="G202" s="8"/>
    </row>
    <row r="203" spans="1:7" x14ac:dyDescent="0.25">
      <c r="A203" s="15">
        <v>4</v>
      </c>
      <c r="B203" s="6" t="s">
        <v>249</v>
      </c>
      <c r="C203" s="4">
        <v>21</v>
      </c>
      <c r="D203" s="5" t="s">
        <v>27</v>
      </c>
      <c r="E203" s="7">
        <v>1.0259837962962963E-3</v>
      </c>
      <c r="F203" s="3">
        <v>44.84</v>
      </c>
      <c r="G203" s="8"/>
    </row>
    <row r="204" spans="1:7" x14ac:dyDescent="0.25">
      <c r="A204" s="15">
        <v>4</v>
      </c>
      <c r="B204" s="6" t="s">
        <v>249</v>
      </c>
      <c r="C204" s="4">
        <v>21</v>
      </c>
      <c r="D204" s="5" t="s">
        <v>27</v>
      </c>
      <c r="E204" s="7">
        <v>1.0186921296296296E-3</v>
      </c>
      <c r="F204" s="3">
        <v>45.16</v>
      </c>
      <c r="G204" s="8"/>
    </row>
    <row r="205" spans="1:7" x14ac:dyDescent="0.25">
      <c r="A205" s="15">
        <v>4</v>
      </c>
      <c r="B205" s="6" t="s">
        <v>249</v>
      </c>
      <c r="C205" s="4">
        <v>21</v>
      </c>
      <c r="D205" s="5" t="s">
        <v>27</v>
      </c>
      <c r="E205" s="7">
        <v>1.0183912037037039E-3</v>
      </c>
      <c r="F205" s="3">
        <v>45.17</v>
      </c>
      <c r="G205" s="8"/>
    </row>
    <row r="206" spans="1:7" x14ac:dyDescent="0.25">
      <c r="A206" s="15">
        <v>4</v>
      </c>
      <c r="B206" s="6" t="s">
        <v>249</v>
      </c>
      <c r="C206" s="4">
        <v>21</v>
      </c>
      <c r="D206" s="5" t="s">
        <v>27</v>
      </c>
      <c r="E206" s="7">
        <v>1.1000694444444443E-3</v>
      </c>
      <c r="F206" s="3">
        <v>41.82</v>
      </c>
      <c r="G206" s="8"/>
    </row>
    <row r="207" spans="1:7" x14ac:dyDescent="0.25">
      <c r="A207" s="15">
        <v>4</v>
      </c>
      <c r="B207" s="6" t="s">
        <v>249</v>
      </c>
      <c r="C207" s="4">
        <v>21</v>
      </c>
      <c r="D207" s="5" t="s">
        <v>27</v>
      </c>
      <c r="E207" s="7">
        <v>1.0190856481481481E-3</v>
      </c>
      <c r="F207" s="3">
        <v>45.14</v>
      </c>
      <c r="G207" s="8"/>
    </row>
    <row r="208" spans="1:7" x14ac:dyDescent="0.25">
      <c r="A208" s="15">
        <v>4</v>
      </c>
      <c r="B208" s="6" t="s">
        <v>249</v>
      </c>
      <c r="C208" s="4">
        <v>21</v>
      </c>
      <c r="D208" s="5" t="s">
        <v>27</v>
      </c>
      <c r="E208" s="7">
        <v>1.1177199074074073E-3</v>
      </c>
      <c r="F208" s="3">
        <v>41.16</v>
      </c>
      <c r="G208" s="8"/>
    </row>
    <row r="209" spans="1:7" x14ac:dyDescent="0.25">
      <c r="A209" s="15">
        <v>4</v>
      </c>
      <c r="B209" s="6" t="s">
        <v>249</v>
      </c>
      <c r="C209" s="4">
        <v>21</v>
      </c>
      <c r="D209" s="5" t="s">
        <v>27</v>
      </c>
      <c r="E209" s="7">
        <v>1.0248032407407406E-3</v>
      </c>
      <c r="F209" s="3">
        <v>44.89</v>
      </c>
      <c r="G209" s="8"/>
    </row>
    <row r="210" spans="1:7" x14ac:dyDescent="0.25">
      <c r="A210" s="15">
        <v>4</v>
      </c>
      <c r="B210" s="6" t="s">
        <v>249</v>
      </c>
      <c r="C210" s="4">
        <v>21</v>
      </c>
      <c r="D210" s="5" t="s">
        <v>27</v>
      </c>
      <c r="E210" s="7">
        <v>1.0493981481481483E-3</v>
      </c>
      <c r="F210" s="3">
        <v>43.83</v>
      </c>
      <c r="G210" s="8"/>
    </row>
    <row r="211" spans="1:7" x14ac:dyDescent="0.25">
      <c r="A211" s="15">
        <v>4</v>
      </c>
      <c r="B211" s="6" t="s">
        <v>249</v>
      </c>
      <c r="C211" s="4">
        <v>21</v>
      </c>
      <c r="D211" s="5" t="s">
        <v>27</v>
      </c>
      <c r="E211" s="7">
        <v>1.0296875E-3</v>
      </c>
      <c r="F211" s="3">
        <v>44.67</v>
      </c>
      <c r="G211" s="8"/>
    </row>
    <row r="212" spans="1:7" x14ac:dyDescent="0.25">
      <c r="A212" s="15">
        <v>4</v>
      </c>
      <c r="B212" s="6" t="s">
        <v>249</v>
      </c>
      <c r="C212" s="4">
        <v>21</v>
      </c>
      <c r="D212" s="5" t="s">
        <v>27</v>
      </c>
      <c r="E212" s="7">
        <v>1.0520370370370371E-3</v>
      </c>
      <c r="F212" s="3">
        <v>43.72</v>
      </c>
      <c r="G212" s="8"/>
    </row>
    <row r="213" spans="1:7" x14ac:dyDescent="0.25">
      <c r="A213" s="15">
        <v>4</v>
      </c>
      <c r="B213" s="6" t="s">
        <v>249</v>
      </c>
      <c r="C213" s="4">
        <v>21</v>
      </c>
      <c r="D213" s="5" t="s">
        <v>27</v>
      </c>
      <c r="E213" s="7">
        <v>1.0290972222222223E-3</v>
      </c>
      <c r="F213" s="3">
        <v>44.7</v>
      </c>
      <c r="G213" s="8"/>
    </row>
    <row r="214" spans="1:7" x14ac:dyDescent="0.25">
      <c r="A214" s="15">
        <v>4</v>
      </c>
      <c r="B214" s="6" t="s">
        <v>249</v>
      </c>
      <c r="C214" s="4">
        <v>21</v>
      </c>
      <c r="D214" s="5" t="s">
        <v>27</v>
      </c>
      <c r="E214" s="7">
        <v>1.0390972222222223E-3</v>
      </c>
      <c r="F214" s="3">
        <v>44.27</v>
      </c>
      <c r="G214" s="8"/>
    </row>
    <row r="215" spans="1:7" x14ac:dyDescent="0.25">
      <c r="A215" s="15">
        <v>4</v>
      </c>
      <c r="B215" s="6" t="s">
        <v>249</v>
      </c>
      <c r="C215" s="4">
        <v>21</v>
      </c>
      <c r="D215" s="5" t="s">
        <v>27</v>
      </c>
      <c r="E215" s="7">
        <v>1.1314930555555555E-3</v>
      </c>
      <c r="F215" s="3">
        <v>40.65</v>
      </c>
      <c r="G215" s="8"/>
    </row>
    <row r="216" spans="1:7" x14ac:dyDescent="0.25">
      <c r="A216" s="15">
        <v>4</v>
      </c>
      <c r="B216" s="6" t="s">
        <v>249</v>
      </c>
      <c r="C216" s="4">
        <v>21</v>
      </c>
      <c r="D216" s="5" t="s">
        <v>27</v>
      </c>
      <c r="E216" s="7">
        <v>1.0270833333333334E-3</v>
      </c>
      <c r="F216" s="3">
        <v>44.79</v>
      </c>
      <c r="G216" s="8"/>
    </row>
    <row r="217" spans="1:7" x14ac:dyDescent="0.25">
      <c r="A217" s="15">
        <v>4</v>
      </c>
      <c r="B217" s="6" t="s">
        <v>249</v>
      </c>
      <c r="C217" s="4">
        <v>21</v>
      </c>
      <c r="D217" s="5" t="s">
        <v>27</v>
      </c>
      <c r="E217" s="7">
        <v>1.0419212962962962E-3</v>
      </c>
      <c r="F217" s="3">
        <v>44.15</v>
      </c>
      <c r="G217" s="8"/>
    </row>
    <row r="218" spans="1:7" x14ac:dyDescent="0.25">
      <c r="A218" s="15">
        <v>4</v>
      </c>
      <c r="B218" s="6" t="s">
        <v>249</v>
      </c>
      <c r="C218" s="4">
        <v>21</v>
      </c>
      <c r="D218" s="5" t="s">
        <v>27</v>
      </c>
      <c r="E218" s="7">
        <v>1.0154050925925927E-3</v>
      </c>
      <c r="F218" s="3">
        <v>45.3</v>
      </c>
      <c r="G218" s="8"/>
    </row>
    <row r="219" spans="1:7" x14ac:dyDescent="0.25">
      <c r="A219" s="15">
        <v>4</v>
      </c>
      <c r="B219" s="6" t="s">
        <v>42</v>
      </c>
      <c r="C219" s="4">
        <v>21</v>
      </c>
      <c r="D219" s="5" t="s">
        <v>647</v>
      </c>
      <c r="E219" s="7">
        <v>1.1223148148148149E-3</v>
      </c>
      <c r="F219" s="3">
        <v>40.99</v>
      </c>
      <c r="G219" s="8"/>
    </row>
    <row r="220" spans="1:7" x14ac:dyDescent="0.25">
      <c r="A220" s="15">
        <v>4</v>
      </c>
      <c r="B220" s="6" t="s">
        <v>42</v>
      </c>
      <c r="C220" s="4">
        <v>21</v>
      </c>
      <c r="D220" s="5" t="s">
        <v>647</v>
      </c>
      <c r="E220" s="7">
        <v>1.0723148148148148E-3</v>
      </c>
      <c r="F220" s="3">
        <v>42.9</v>
      </c>
      <c r="G220" s="8"/>
    </row>
    <row r="221" spans="1:7" x14ac:dyDescent="0.25">
      <c r="A221" s="15">
        <v>4</v>
      </c>
      <c r="B221" s="6" t="s">
        <v>42</v>
      </c>
      <c r="C221" s="4">
        <v>21</v>
      </c>
      <c r="D221" s="5" t="s">
        <v>647</v>
      </c>
      <c r="E221" s="7">
        <v>1.0123032407407409E-3</v>
      </c>
      <c r="F221" s="3">
        <v>45.44</v>
      </c>
      <c r="G221" s="8"/>
    </row>
    <row r="222" spans="1:7" x14ac:dyDescent="0.25">
      <c r="A222" s="15">
        <v>4</v>
      </c>
      <c r="B222" s="6" t="s">
        <v>42</v>
      </c>
      <c r="C222" s="4">
        <v>21</v>
      </c>
      <c r="D222" s="5" t="s">
        <v>647</v>
      </c>
      <c r="E222" s="7">
        <v>1.0328009259259259E-3</v>
      </c>
      <c r="F222" s="3">
        <v>44.54</v>
      </c>
      <c r="G222" s="8"/>
    </row>
    <row r="223" spans="1:7" x14ac:dyDescent="0.25">
      <c r="A223" s="15">
        <v>4</v>
      </c>
      <c r="B223" s="6" t="s">
        <v>42</v>
      </c>
      <c r="C223" s="4">
        <v>21</v>
      </c>
      <c r="D223" s="5" t="s">
        <v>647</v>
      </c>
      <c r="E223" s="7">
        <v>1.0364583333333332E-3</v>
      </c>
      <c r="F223" s="3">
        <v>44.38</v>
      </c>
      <c r="G223" s="8"/>
    </row>
    <row r="224" spans="1:7" x14ac:dyDescent="0.25">
      <c r="A224" s="15">
        <v>4</v>
      </c>
      <c r="B224" s="6" t="s">
        <v>42</v>
      </c>
      <c r="C224" s="4">
        <v>21</v>
      </c>
      <c r="D224" s="5" t="s">
        <v>647</v>
      </c>
      <c r="E224" s="7">
        <v>1.0239467592592594E-3</v>
      </c>
      <c r="F224" s="3">
        <v>44.92</v>
      </c>
      <c r="G224" s="8"/>
    </row>
    <row r="225" spans="1:7" x14ac:dyDescent="0.25">
      <c r="A225" s="15">
        <v>4</v>
      </c>
      <c r="B225" s="6" t="s">
        <v>42</v>
      </c>
      <c r="C225" s="4">
        <v>21</v>
      </c>
      <c r="D225" s="5" t="s">
        <v>647</v>
      </c>
      <c r="E225" s="7">
        <v>1.0191319444444445E-3</v>
      </c>
      <c r="F225" s="3">
        <v>45.14</v>
      </c>
      <c r="G225" s="8"/>
    </row>
    <row r="226" spans="1:7" x14ac:dyDescent="0.25">
      <c r="A226" s="15">
        <v>4</v>
      </c>
      <c r="B226" s="6" t="s">
        <v>42</v>
      </c>
      <c r="C226" s="4">
        <v>21</v>
      </c>
      <c r="D226" s="5" t="s">
        <v>647</v>
      </c>
      <c r="E226" s="7">
        <v>1.0310995370370372E-3</v>
      </c>
      <c r="F226" s="3">
        <v>44.61</v>
      </c>
      <c r="G226" s="8"/>
    </row>
    <row r="227" spans="1:7" x14ac:dyDescent="0.25">
      <c r="A227" s="15">
        <v>4</v>
      </c>
      <c r="B227" s="6" t="s">
        <v>42</v>
      </c>
      <c r="C227" s="4">
        <v>21</v>
      </c>
      <c r="D227" s="5" t="s">
        <v>647</v>
      </c>
      <c r="E227" s="7">
        <v>1.0347569444444445E-3</v>
      </c>
      <c r="F227" s="3">
        <v>44.45</v>
      </c>
      <c r="G227" s="8"/>
    </row>
    <row r="228" spans="1:7" x14ac:dyDescent="0.25">
      <c r="A228" s="15">
        <v>4</v>
      </c>
      <c r="B228" s="6" t="s">
        <v>42</v>
      </c>
      <c r="C228" s="4">
        <v>21</v>
      </c>
      <c r="D228" s="5" t="s">
        <v>647</v>
      </c>
      <c r="E228" s="7">
        <v>1.1296296296296295E-3</v>
      </c>
      <c r="F228" s="3">
        <v>40.72</v>
      </c>
      <c r="G228" s="8"/>
    </row>
    <row r="229" spans="1:7" x14ac:dyDescent="0.25">
      <c r="A229" s="15">
        <v>4</v>
      </c>
      <c r="B229" s="6" t="s">
        <v>42</v>
      </c>
      <c r="C229" s="4">
        <v>21</v>
      </c>
      <c r="D229" s="5" t="s">
        <v>647</v>
      </c>
      <c r="E229" s="7">
        <v>1.061076388888889E-3</v>
      </c>
      <c r="F229" s="3">
        <v>43.35</v>
      </c>
      <c r="G229" s="8"/>
    </row>
    <row r="230" spans="1:7" x14ac:dyDescent="0.25">
      <c r="A230" s="15">
        <v>4</v>
      </c>
      <c r="B230" s="6" t="s">
        <v>42</v>
      </c>
      <c r="C230" s="4">
        <v>21</v>
      </c>
      <c r="D230" s="5" t="s">
        <v>647</v>
      </c>
      <c r="E230" s="7">
        <v>1.0376851851851851E-3</v>
      </c>
      <c r="F230" s="3">
        <v>44.33</v>
      </c>
      <c r="G230" s="8"/>
    </row>
    <row r="231" spans="1:7" x14ac:dyDescent="0.25">
      <c r="A231" s="15">
        <v>4</v>
      </c>
      <c r="B231" s="6" t="s">
        <v>42</v>
      </c>
      <c r="C231" s="4">
        <v>21</v>
      </c>
      <c r="D231" s="5" t="s">
        <v>647</v>
      </c>
      <c r="E231" s="7">
        <v>1.0505324074074074E-3</v>
      </c>
      <c r="F231" s="3">
        <v>43.79</v>
      </c>
      <c r="G231" s="8"/>
    </row>
    <row r="232" spans="1:7" x14ac:dyDescent="0.25">
      <c r="A232" s="15">
        <v>4</v>
      </c>
      <c r="B232" s="6" t="s">
        <v>42</v>
      </c>
      <c r="C232" s="4">
        <v>21</v>
      </c>
      <c r="D232" s="5" t="s">
        <v>647</v>
      </c>
      <c r="E232" s="7">
        <v>1.0342824074074076E-3</v>
      </c>
      <c r="F232" s="3">
        <v>44.48</v>
      </c>
      <c r="G232" s="8"/>
    </row>
    <row r="233" spans="1:7" x14ac:dyDescent="0.25">
      <c r="A233" s="15">
        <v>4</v>
      </c>
      <c r="B233" s="6" t="s">
        <v>42</v>
      </c>
      <c r="C233" s="4">
        <v>21</v>
      </c>
      <c r="D233" s="5" t="s">
        <v>647</v>
      </c>
      <c r="E233" s="7">
        <v>1.0411574074074075E-3</v>
      </c>
      <c r="F233" s="3">
        <v>44.18</v>
      </c>
      <c r="G233" s="8"/>
    </row>
    <row r="234" spans="1:7" x14ac:dyDescent="0.25">
      <c r="A234" s="15">
        <v>4</v>
      </c>
      <c r="B234" s="6" t="s">
        <v>42</v>
      </c>
      <c r="C234" s="4">
        <v>21</v>
      </c>
      <c r="D234" s="5" t="s">
        <v>647</v>
      </c>
      <c r="E234" s="7">
        <v>1.0440972222222223E-3</v>
      </c>
      <c r="F234" s="3">
        <v>44.06</v>
      </c>
      <c r="G234" s="8"/>
    </row>
    <row r="235" spans="1:7" x14ac:dyDescent="0.25">
      <c r="A235" s="15">
        <v>4</v>
      </c>
      <c r="B235" s="6" t="s">
        <v>42</v>
      </c>
      <c r="C235" s="4">
        <v>21</v>
      </c>
      <c r="D235" s="5" t="s">
        <v>647</v>
      </c>
      <c r="E235" s="7">
        <v>1.0347685185185184E-3</v>
      </c>
      <c r="F235" s="3">
        <v>44.45</v>
      </c>
      <c r="G235" s="8"/>
    </row>
    <row r="236" spans="1:7" x14ac:dyDescent="0.25">
      <c r="A236" s="15">
        <v>4</v>
      </c>
      <c r="B236" s="6" t="s">
        <v>42</v>
      </c>
      <c r="C236" s="4">
        <v>21</v>
      </c>
      <c r="D236" s="5" t="s">
        <v>647</v>
      </c>
      <c r="E236" s="7">
        <v>1.0215277777777779E-3</v>
      </c>
      <c r="F236" s="3">
        <v>45.03</v>
      </c>
      <c r="G236" s="8"/>
    </row>
    <row r="237" spans="1:7" x14ac:dyDescent="0.25">
      <c r="A237" s="15">
        <v>4</v>
      </c>
      <c r="B237" s="6" t="s">
        <v>42</v>
      </c>
      <c r="C237" s="4">
        <v>21</v>
      </c>
      <c r="D237" s="5" t="s">
        <v>647</v>
      </c>
      <c r="E237" s="7">
        <v>1.0351736111111111E-3</v>
      </c>
      <c r="F237" s="3">
        <v>44.44</v>
      </c>
      <c r="G237" s="8"/>
    </row>
    <row r="238" spans="1:7" x14ac:dyDescent="0.25">
      <c r="A238" s="15">
        <v>4</v>
      </c>
      <c r="B238" s="6" t="s">
        <v>42</v>
      </c>
      <c r="C238" s="4">
        <v>21</v>
      </c>
      <c r="D238" s="5" t="s">
        <v>647</v>
      </c>
      <c r="E238" s="7">
        <v>1.0244560185185185E-3</v>
      </c>
      <c r="F238" s="3">
        <v>44.9</v>
      </c>
      <c r="G238" s="8"/>
    </row>
    <row r="239" spans="1:7" x14ac:dyDescent="0.25">
      <c r="A239" s="15">
        <v>4</v>
      </c>
      <c r="B239" s="6" t="s">
        <v>42</v>
      </c>
      <c r="C239" s="4">
        <v>21</v>
      </c>
      <c r="D239" s="5" t="s">
        <v>647</v>
      </c>
      <c r="E239" s="7">
        <v>1.010798611111111E-3</v>
      </c>
      <c r="F239" s="3">
        <v>45.51</v>
      </c>
      <c r="G239" s="8"/>
    </row>
    <row r="240" spans="1:7" x14ac:dyDescent="0.25">
      <c r="A240" s="15">
        <v>4</v>
      </c>
      <c r="B240" s="6" t="s">
        <v>9</v>
      </c>
      <c r="C240" s="4">
        <v>21</v>
      </c>
      <c r="D240" s="5" t="s">
        <v>648</v>
      </c>
      <c r="E240" s="7">
        <v>1.3502430555555557E-3</v>
      </c>
      <c r="F240" s="3">
        <v>34.07</v>
      </c>
      <c r="G240" s="8"/>
    </row>
    <row r="241" spans="1:7" x14ac:dyDescent="0.25">
      <c r="A241" s="15">
        <v>4</v>
      </c>
      <c r="B241" s="6" t="s">
        <v>9</v>
      </c>
      <c r="C241" s="4">
        <v>21</v>
      </c>
      <c r="D241" s="5" t="s">
        <v>648</v>
      </c>
      <c r="E241" s="7">
        <v>9.8620370370370376E-4</v>
      </c>
      <c r="F241" s="3">
        <v>46.64</v>
      </c>
      <c r="G241" s="8"/>
    </row>
    <row r="242" spans="1:7" x14ac:dyDescent="0.25">
      <c r="A242" s="15">
        <v>4</v>
      </c>
      <c r="B242" s="6" t="s">
        <v>9</v>
      </c>
      <c r="C242" s="4">
        <v>21</v>
      </c>
      <c r="D242" s="5" t="s">
        <v>648</v>
      </c>
      <c r="E242" s="7">
        <v>9.954166666666668E-4</v>
      </c>
      <c r="F242" s="3">
        <v>46.21</v>
      </c>
      <c r="G242" s="8"/>
    </row>
    <row r="243" spans="1:7" x14ac:dyDescent="0.25">
      <c r="A243" s="15">
        <v>4</v>
      </c>
      <c r="B243" s="6" t="s">
        <v>9</v>
      </c>
      <c r="C243" s="4">
        <v>21</v>
      </c>
      <c r="D243" s="5" t="s">
        <v>648</v>
      </c>
      <c r="E243" s="7">
        <v>1.0140625E-3</v>
      </c>
      <c r="F243" s="3">
        <v>45.36</v>
      </c>
      <c r="G243" s="8"/>
    </row>
    <row r="244" spans="1:7" x14ac:dyDescent="0.25">
      <c r="A244" s="15">
        <v>4</v>
      </c>
      <c r="B244" s="6" t="s">
        <v>9</v>
      </c>
      <c r="C244" s="4">
        <v>21</v>
      </c>
      <c r="D244" s="5" t="s">
        <v>648</v>
      </c>
      <c r="E244" s="7">
        <v>1.0247916666666667E-3</v>
      </c>
      <c r="F244" s="3">
        <v>44.89</v>
      </c>
      <c r="G244" s="8"/>
    </row>
    <row r="245" spans="1:7" x14ac:dyDescent="0.25">
      <c r="A245" s="15">
        <v>4</v>
      </c>
      <c r="B245" s="6" t="s">
        <v>9</v>
      </c>
      <c r="C245" s="4">
        <v>21</v>
      </c>
      <c r="D245" s="5" t="s">
        <v>648</v>
      </c>
      <c r="E245" s="7">
        <v>1.0322106481481482E-3</v>
      </c>
      <c r="F245" s="3">
        <v>44.56</v>
      </c>
      <c r="G245" s="8"/>
    </row>
    <row r="246" spans="1:7" x14ac:dyDescent="0.25">
      <c r="A246" s="15">
        <v>4</v>
      </c>
      <c r="B246" s="6" t="s">
        <v>9</v>
      </c>
      <c r="C246" s="4">
        <v>21</v>
      </c>
      <c r="D246" s="5" t="s">
        <v>648</v>
      </c>
      <c r="E246" s="7">
        <v>1.022199074074074E-3</v>
      </c>
      <c r="F246" s="3">
        <v>45</v>
      </c>
      <c r="G246" s="8"/>
    </row>
    <row r="247" spans="1:7" x14ac:dyDescent="0.25">
      <c r="A247" s="15">
        <v>4</v>
      </c>
      <c r="B247" s="6" t="s">
        <v>9</v>
      </c>
      <c r="C247" s="4">
        <v>21</v>
      </c>
      <c r="D247" s="5" t="s">
        <v>648</v>
      </c>
      <c r="E247" s="7">
        <v>1.0287384259259258E-3</v>
      </c>
      <c r="F247" s="3">
        <v>44.71</v>
      </c>
      <c r="G247" s="8"/>
    </row>
    <row r="248" spans="1:7" x14ac:dyDescent="0.25">
      <c r="A248" s="15">
        <v>4</v>
      </c>
      <c r="B248" s="6" t="s">
        <v>9</v>
      </c>
      <c r="C248" s="4">
        <v>21</v>
      </c>
      <c r="D248" s="5" t="s">
        <v>648</v>
      </c>
      <c r="E248" s="7">
        <v>1.0263425925925926E-3</v>
      </c>
      <c r="F248" s="3">
        <v>44.82</v>
      </c>
      <c r="G248" s="8"/>
    </row>
    <row r="249" spans="1:7" x14ac:dyDescent="0.25">
      <c r="A249" s="15">
        <v>4</v>
      </c>
      <c r="B249" s="6" t="s">
        <v>9</v>
      </c>
      <c r="C249" s="4">
        <v>21</v>
      </c>
      <c r="D249" s="5" t="s">
        <v>648</v>
      </c>
      <c r="E249" s="7">
        <v>1.0435416666666666E-3</v>
      </c>
      <c r="F249" s="3">
        <v>44.08</v>
      </c>
      <c r="G249" s="8"/>
    </row>
    <row r="250" spans="1:7" x14ac:dyDescent="0.25">
      <c r="A250" s="15">
        <v>4</v>
      </c>
      <c r="B250" s="6" t="s">
        <v>9</v>
      </c>
      <c r="C250" s="4">
        <v>21</v>
      </c>
      <c r="D250" s="5" t="s">
        <v>648</v>
      </c>
      <c r="E250" s="7">
        <v>1.0303356481481483E-3</v>
      </c>
      <c r="F250" s="3">
        <v>44.65</v>
      </c>
      <c r="G250" s="8"/>
    </row>
    <row r="251" spans="1:7" x14ac:dyDescent="0.25">
      <c r="A251" s="15">
        <v>4</v>
      </c>
      <c r="B251" s="6" t="s">
        <v>9</v>
      </c>
      <c r="C251" s="4">
        <v>21</v>
      </c>
      <c r="D251" s="5" t="s">
        <v>648</v>
      </c>
      <c r="E251" s="7">
        <v>1.0300925925925926E-3</v>
      </c>
      <c r="F251" s="3">
        <v>44.66</v>
      </c>
      <c r="G251" s="8"/>
    </row>
    <row r="252" spans="1:7" x14ac:dyDescent="0.25">
      <c r="A252" s="15">
        <v>4</v>
      </c>
      <c r="B252" s="6" t="s">
        <v>9</v>
      </c>
      <c r="C252" s="4">
        <v>21</v>
      </c>
      <c r="D252" s="5" t="s">
        <v>648</v>
      </c>
      <c r="E252" s="7">
        <v>1.0255208333333334E-3</v>
      </c>
      <c r="F252" s="3">
        <v>44.86</v>
      </c>
      <c r="G252" s="8"/>
    </row>
    <row r="253" spans="1:7" x14ac:dyDescent="0.25">
      <c r="A253" s="15">
        <v>4</v>
      </c>
      <c r="B253" s="6" t="s">
        <v>9</v>
      </c>
      <c r="C253" s="4">
        <v>21</v>
      </c>
      <c r="D253" s="5" t="s">
        <v>648</v>
      </c>
      <c r="E253" s="7">
        <v>1.0261574074074075E-3</v>
      </c>
      <c r="F253" s="3">
        <v>44.83</v>
      </c>
      <c r="G253" s="8"/>
    </row>
    <row r="254" spans="1:7" x14ac:dyDescent="0.25">
      <c r="A254" s="15">
        <v>4</v>
      </c>
      <c r="B254" s="6" t="s">
        <v>9</v>
      </c>
      <c r="C254" s="4">
        <v>21</v>
      </c>
      <c r="D254" s="5" t="s">
        <v>648</v>
      </c>
      <c r="E254" s="7">
        <v>1.024236111111111E-3</v>
      </c>
      <c r="F254" s="3">
        <v>44.91</v>
      </c>
      <c r="G254" s="8"/>
    </row>
    <row r="255" spans="1:7" x14ac:dyDescent="0.25">
      <c r="A255" s="15">
        <v>4</v>
      </c>
      <c r="B255" s="6" t="s">
        <v>9</v>
      </c>
      <c r="C255" s="4">
        <v>21</v>
      </c>
      <c r="D255" s="5" t="s">
        <v>648</v>
      </c>
      <c r="E255" s="7">
        <v>1.0189699074074075E-3</v>
      </c>
      <c r="F255" s="3">
        <v>45.14</v>
      </c>
      <c r="G255" s="8"/>
    </row>
    <row r="256" spans="1:7" x14ac:dyDescent="0.25">
      <c r="A256" s="15">
        <v>4</v>
      </c>
      <c r="B256" s="6" t="s">
        <v>9</v>
      </c>
      <c r="C256" s="4">
        <v>21</v>
      </c>
      <c r="D256" s="5" t="s">
        <v>648</v>
      </c>
      <c r="E256" s="7">
        <v>1.0199537037037037E-3</v>
      </c>
      <c r="F256" s="3">
        <v>45.1</v>
      </c>
      <c r="G256" s="8"/>
    </row>
    <row r="257" spans="1:7" x14ac:dyDescent="0.25">
      <c r="A257" s="15">
        <v>4</v>
      </c>
      <c r="B257" s="6" t="s">
        <v>9</v>
      </c>
      <c r="C257" s="4">
        <v>21</v>
      </c>
      <c r="D257" s="5" t="s">
        <v>648</v>
      </c>
      <c r="E257" s="7">
        <v>1.0413773148148146E-3</v>
      </c>
      <c r="F257" s="3">
        <v>44.17</v>
      </c>
      <c r="G257" s="8"/>
    </row>
    <row r="258" spans="1:7" x14ac:dyDescent="0.25">
      <c r="A258" s="15">
        <v>4</v>
      </c>
      <c r="B258" s="6" t="s">
        <v>9</v>
      </c>
      <c r="C258" s="4">
        <v>21</v>
      </c>
      <c r="D258" s="5" t="s">
        <v>648</v>
      </c>
      <c r="E258" s="7">
        <v>1.1488078703703703E-3</v>
      </c>
      <c r="F258" s="3">
        <v>40.04</v>
      </c>
      <c r="G258" s="8"/>
    </row>
    <row r="259" spans="1:7" x14ac:dyDescent="0.25">
      <c r="A259" s="15">
        <v>4</v>
      </c>
      <c r="B259" s="6" t="s">
        <v>9</v>
      </c>
      <c r="C259" s="4">
        <v>21</v>
      </c>
      <c r="D259" s="5" t="s">
        <v>648</v>
      </c>
      <c r="E259" s="7">
        <v>1.036423611111111E-3</v>
      </c>
      <c r="F259" s="3">
        <v>44.38</v>
      </c>
      <c r="G259" s="8"/>
    </row>
    <row r="260" spans="1:7" x14ac:dyDescent="0.25">
      <c r="A260" s="15">
        <v>4</v>
      </c>
      <c r="B260" s="6" t="s">
        <v>9</v>
      </c>
      <c r="C260" s="4">
        <v>21</v>
      </c>
      <c r="D260" s="5" t="s">
        <v>648</v>
      </c>
      <c r="E260" s="7">
        <v>1.0361458333333331E-3</v>
      </c>
      <c r="F260" s="3">
        <v>44.4</v>
      </c>
      <c r="G260" s="8"/>
    </row>
    <row r="261" spans="1:7" x14ac:dyDescent="0.25">
      <c r="A261" s="15">
        <v>4</v>
      </c>
      <c r="B261" s="6" t="s">
        <v>649</v>
      </c>
      <c r="C261" s="4">
        <v>21</v>
      </c>
      <c r="D261" s="5" t="s">
        <v>13</v>
      </c>
      <c r="E261" s="7">
        <v>1.0130092592592593E-3</v>
      </c>
      <c r="F261" s="3">
        <v>45.41</v>
      </c>
      <c r="G261" s="8"/>
    </row>
    <row r="262" spans="1:7" x14ac:dyDescent="0.25">
      <c r="A262" s="15">
        <v>4</v>
      </c>
      <c r="B262" s="6" t="s">
        <v>649</v>
      </c>
      <c r="C262" s="4">
        <v>21</v>
      </c>
      <c r="D262" s="5" t="s">
        <v>13</v>
      </c>
      <c r="E262" s="7">
        <v>9.9106481481481485E-4</v>
      </c>
      <c r="F262" s="3">
        <v>46.41</v>
      </c>
      <c r="G262" s="8"/>
    </row>
    <row r="263" spans="1:7" x14ac:dyDescent="0.25">
      <c r="A263" s="15">
        <v>4</v>
      </c>
      <c r="B263" s="6" t="s">
        <v>649</v>
      </c>
      <c r="C263" s="4">
        <v>21</v>
      </c>
      <c r="D263" s="5" t="s">
        <v>13</v>
      </c>
      <c r="E263" s="7">
        <v>1.3604050925925925E-3</v>
      </c>
      <c r="F263" s="3">
        <v>33.81</v>
      </c>
      <c r="G263" s="8"/>
    </row>
    <row r="264" spans="1:7" x14ac:dyDescent="0.25">
      <c r="A264" s="15">
        <v>4</v>
      </c>
      <c r="B264" s="6" t="s">
        <v>649</v>
      </c>
      <c r="C264" s="4">
        <v>21</v>
      </c>
      <c r="D264" s="5" t="s">
        <v>13</v>
      </c>
      <c r="E264" s="7">
        <v>9.9458333333333321E-4</v>
      </c>
      <c r="F264" s="3">
        <v>46.25</v>
      </c>
      <c r="G264" s="8"/>
    </row>
    <row r="265" spans="1:7" x14ac:dyDescent="0.25">
      <c r="A265" s="15">
        <v>4</v>
      </c>
      <c r="B265" s="6" t="s">
        <v>649</v>
      </c>
      <c r="C265" s="4">
        <v>21</v>
      </c>
      <c r="D265" s="5" t="s">
        <v>13</v>
      </c>
      <c r="E265" s="7">
        <v>1.0467361111111109E-3</v>
      </c>
      <c r="F265" s="3">
        <v>43.95</v>
      </c>
      <c r="G265" s="8"/>
    </row>
    <row r="266" spans="1:7" x14ac:dyDescent="0.25">
      <c r="A266" s="15">
        <v>4</v>
      </c>
      <c r="B266" s="6" t="s">
        <v>649</v>
      </c>
      <c r="C266" s="4">
        <v>21</v>
      </c>
      <c r="D266" s="5" t="s">
        <v>13</v>
      </c>
      <c r="E266" s="7">
        <v>1.0170833333333332E-3</v>
      </c>
      <c r="F266" s="3">
        <v>45.23</v>
      </c>
      <c r="G266" s="8"/>
    </row>
    <row r="267" spans="1:7" x14ac:dyDescent="0.25">
      <c r="A267" s="15">
        <v>4</v>
      </c>
      <c r="B267" s="6" t="s">
        <v>649</v>
      </c>
      <c r="C267" s="4">
        <v>21</v>
      </c>
      <c r="D267" s="5" t="s">
        <v>13</v>
      </c>
      <c r="E267" s="7">
        <v>1.0326504629629629E-3</v>
      </c>
      <c r="F267" s="3">
        <v>44.55</v>
      </c>
      <c r="G267" s="8"/>
    </row>
    <row r="268" spans="1:7" x14ac:dyDescent="0.25">
      <c r="A268" s="15">
        <v>4</v>
      </c>
      <c r="B268" s="6" t="s">
        <v>649</v>
      </c>
      <c r="C268" s="4">
        <v>21</v>
      </c>
      <c r="D268" s="5" t="s">
        <v>13</v>
      </c>
      <c r="E268" s="7">
        <v>1.0180555555555555E-3</v>
      </c>
      <c r="F268" s="3">
        <v>45.18</v>
      </c>
      <c r="G268" s="8"/>
    </row>
    <row r="269" spans="1:7" x14ac:dyDescent="0.25">
      <c r="A269" s="15">
        <v>4</v>
      </c>
      <c r="B269" s="6" t="s">
        <v>649</v>
      </c>
      <c r="C269" s="4">
        <v>21</v>
      </c>
      <c r="D269" s="5" t="s">
        <v>13</v>
      </c>
      <c r="E269" s="7">
        <v>1.0229166666666665E-3</v>
      </c>
      <c r="F269" s="3">
        <v>44.97</v>
      </c>
      <c r="G269" s="8"/>
    </row>
    <row r="270" spans="1:7" x14ac:dyDescent="0.25">
      <c r="A270" s="15">
        <v>4</v>
      </c>
      <c r="B270" s="6" t="s">
        <v>649</v>
      </c>
      <c r="C270" s="4">
        <v>21</v>
      </c>
      <c r="D270" s="5" t="s">
        <v>13</v>
      </c>
      <c r="E270" s="7">
        <v>1.0585069444444444E-3</v>
      </c>
      <c r="F270" s="3">
        <v>43.46</v>
      </c>
      <c r="G270" s="8"/>
    </row>
    <row r="271" spans="1:7" x14ac:dyDescent="0.25">
      <c r="A271" s="15">
        <v>4</v>
      </c>
      <c r="B271" s="6" t="s">
        <v>649</v>
      </c>
      <c r="C271" s="4">
        <v>21</v>
      </c>
      <c r="D271" s="5" t="s">
        <v>13</v>
      </c>
      <c r="E271" s="7">
        <v>1.0252083333333333E-3</v>
      </c>
      <c r="F271" s="3">
        <v>44.87</v>
      </c>
      <c r="G271" s="8"/>
    </row>
    <row r="272" spans="1:7" x14ac:dyDescent="0.25">
      <c r="A272" s="15">
        <v>4</v>
      </c>
      <c r="B272" s="6" t="s">
        <v>649</v>
      </c>
      <c r="C272" s="4">
        <v>21</v>
      </c>
      <c r="D272" s="5" t="s">
        <v>13</v>
      </c>
      <c r="E272" s="7">
        <v>1.0335995370370371E-3</v>
      </c>
      <c r="F272" s="3">
        <v>44.5</v>
      </c>
      <c r="G272" s="8"/>
    </row>
    <row r="273" spans="1:7" x14ac:dyDescent="0.25">
      <c r="A273" s="15">
        <v>4</v>
      </c>
      <c r="B273" s="6" t="s">
        <v>649</v>
      </c>
      <c r="C273" s="4">
        <v>21</v>
      </c>
      <c r="D273" s="5" t="s">
        <v>13</v>
      </c>
      <c r="E273" s="7">
        <v>1.0574421296296297E-3</v>
      </c>
      <c r="F273" s="3">
        <v>43.5</v>
      </c>
      <c r="G273" s="8"/>
    </row>
    <row r="274" spans="1:7" x14ac:dyDescent="0.25">
      <c r="A274" s="15">
        <v>4</v>
      </c>
      <c r="B274" s="6" t="s">
        <v>649</v>
      </c>
      <c r="C274" s="4">
        <v>21</v>
      </c>
      <c r="D274" s="5" t="s">
        <v>13</v>
      </c>
      <c r="E274" s="7">
        <v>1.0256481481481481E-3</v>
      </c>
      <c r="F274" s="3">
        <v>44.85</v>
      </c>
      <c r="G274" s="8"/>
    </row>
    <row r="275" spans="1:7" x14ac:dyDescent="0.25">
      <c r="A275" s="15">
        <v>4</v>
      </c>
      <c r="B275" s="6" t="s">
        <v>649</v>
      </c>
      <c r="C275" s="4">
        <v>21</v>
      </c>
      <c r="D275" s="5" t="s">
        <v>13</v>
      </c>
      <c r="E275" s="7">
        <v>1.1826736111111111E-3</v>
      </c>
      <c r="F275" s="3">
        <v>38.89</v>
      </c>
      <c r="G275" s="8"/>
    </row>
    <row r="276" spans="1:7" x14ac:dyDescent="0.25">
      <c r="A276" s="15">
        <v>4</v>
      </c>
      <c r="B276" s="6" t="s">
        <v>649</v>
      </c>
      <c r="C276" s="4">
        <v>21</v>
      </c>
      <c r="D276" s="5" t="s">
        <v>13</v>
      </c>
      <c r="E276" s="7">
        <v>1.0299884259259259E-3</v>
      </c>
      <c r="F276" s="3">
        <v>44.66</v>
      </c>
      <c r="G276" s="8"/>
    </row>
    <row r="277" spans="1:7" x14ac:dyDescent="0.25">
      <c r="A277" s="15">
        <v>4</v>
      </c>
      <c r="B277" s="6" t="s">
        <v>649</v>
      </c>
      <c r="C277" s="4">
        <v>21</v>
      </c>
      <c r="D277" s="5" t="s">
        <v>13</v>
      </c>
      <c r="E277" s="7">
        <v>1.0386342592592593E-3</v>
      </c>
      <c r="F277" s="3">
        <v>44.29</v>
      </c>
      <c r="G277" s="8"/>
    </row>
    <row r="278" spans="1:7" x14ac:dyDescent="0.25">
      <c r="A278" s="15">
        <v>4</v>
      </c>
      <c r="B278" s="6" t="s">
        <v>649</v>
      </c>
      <c r="C278" s="4">
        <v>21</v>
      </c>
      <c r="D278" s="5" t="s">
        <v>13</v>
      </c>
      <c r="E278" s="7">
        <v>1.0375694444444445E-3</v>
      </c>
      <c r="F278" s="3">
        <v>44.33</v>
      </c>
      <c r="G278" s="8"/>
    </row>
    <row r="279" spans="1:7" x14ac:dyDescent="0.25">
      <c r="A279" s="15">
        <v>4</v>
      </c>
      <c r="B279" s="6" t="s">
        <v>649</v>
      </c>
      <c r="C279" s="4">
        <v>21</v>
      </c>
      <c r="D279" s="5" t="s">
        <v>13</v>
      </c>
      <c r="E279" s="7">
        <v>1.019386574074074E-3</v>
      </c>
      <c r="F279" s="3">
        <v>45.13</v>
      </c>
      <c r="G279" s="8"/>
    </row>
    <row r="280" spans="1:7" x14ac:dyDescent="0.25">
      <c r="A280" s="15">
        <v>4</v>
      </c>
      <c r="B280" s="6" t="s">
        <v>649</v>
      </c>
      <c r="C280" s="4">
        <v>21</v>
      </c>
      <c r="D280" s="5" t="s">
        <v>13</v>
      </c>
      <c r="E280" s="7">
        <v>1.0152662037037038E-3</v>
      </c>
      <c r="F280" s="3">
        <v>45.31</v>
      </c>
      <c r="G280" s="8"/>
    </row>
    <row r="281" spans="1:7" x14ac:dyDescent="0.25">
      <c r="A281" s="15">
        <v>4</v>
      </c>
      <c r="B281" s="6" t="s">
        <v>649</v>
      </c>
      <c r="C281" s="4">
        <v>21</v>
      </c>
      <c r="D281" s="5" t="s">
        <v>13</v>
      </c>
      <c r="E281" s="7">
        <v>1.0124537037037036E-3</v>
      </c>
      <c r="F281" s="3">
        <v>45.43</v>
      </c>
      <c r="G281" s="8"/>
    </row>
    <row r="282" spans="1:7" x14ac:dyDescent="0.25">
      <c r="A282" s="15">
        <v>4</v>
      </c>
      <c r="B282" s="6" t="s">
        <v>36</v>
      </c>
      <c r="C282" s="4">
        <v>21</v>
      </c>
      <c r="D282" s="5" t="s">
        <v>650</v>
      </c>
      <c r="E282" s="7">
        <v>9.9550925925925913E-4</v>
      </c>
      <c r="F282" s="3">
        <v>46.21</v>
      </c>
      <c r="G282" s="8"/>
    </row>
    <row r="283" spans="1:7" x14ac:dyDescent="0.25">
      <c r="A283" s="15">
        <v>4</v>
      </c>
      <c r="B283" s="6" t="s">
        <v>36</v>
      </c>
      <c r="C283" s="4">
        <v>21</v>
      </c>
      <c r="D283" s="5" t="s">
        <v>650</v>
      </c>
      <c r="E283" s="7">
        <v>9.9614583333333348E-4</v>
      </c>
      <c r="F283" s="3">
        <v>46.18</v>
      </c>
      <c r="G283" s="8"/>
    </row>
    <row r="284" spans="1:7" x14ac:dyDescent="0.25">
      <c r="A284" s="15">
        <v>4</v>
      </c>
      <c r="B284" s="6" t="s">
        <v>36</v>
      </c>
      <c r="C284" s="4">
        <v>21</v>
      </c>
      <c r="D284" s="5" t="s">
        <v>650</v>
      </c>
      <c r="E284" s="7">
        <v>1.0290393518518517E-3</v>
      </c>
      <c r="F284" s="3">
        <v>44.7</v>
      </c>
      <c r="G284" s="8"/>
    </row>
    <row r="285" spans="1:7" x14ac:dyDescent="0.25">
      <c r="A285" s="15">
        <v>4</v>
      </c>
      <c r="B285" s="6" t="s">
        <v>36</v>
      </c>
      <c r="C285" s="4">
        <v>21</v>
      </c>
      <c r="D285" s="5" t="s">
        <v>650</v>
      </c>
      <c r="E285" s="7">
        <v>1.0215046296296296E-3</v>
      </c>
      <c r="F285" s="3">
        <v>45.03</v>
      </c>
      <c r="G285" s="8"/>
    </row>
    <row r="286" spans="1:7" x14ac:dyDescent="0.25">
      <c r="A286" s="15">
        <v>4</v>
      </c>
      <c r="B286" s="6" t="s">
        <v>36</v>
      </c>
      <c r="C286" s="4">
        <v>21</v>
      </c>
      <c r="D286" s="5" t="s">
        <v>650</v>
      </c>
      <c r="E286" s="7">
        <v>1.1120601851851853E-3</v>
      </c>
      <c r="F286" s="3">
        <v>41.36</v>
      </c>
      <c r="G286" s="8"/>
    </row>
    <row r="287" spans="1:7" x14ac:dyDescent="0.25">
      <c r="A287" s="15">
        <v>4</v>
      </c>
      <c r="B287" s="6" t="s">
        <v>36</v>
      </c>
      <c r="C287" s="4">
        <v>21</v>
      </c>
      <c r="D287" s="5" t="s">
        <v>650</v>
      </c>
      <c r="E287" s="7">
        <v>1.0698842592592594E-3</v>
      </c>
      <c r="F287" s="3">
        <v>43</v>
      </c>
      <c r="G287" s="8"/>
    </row>
    <row r="288" spans="1:7" x14ac:dyDescent="0.25">
      <c r="A288" s="15">
        <v>4</v>
      </c>
      <c r="B288" s="6" t="s">
        <v>36</v>
      </c>
      <c r="C288" s="4">
        <v>21</v>
      </c>
      <c r="D288" s="5" t="s">
        <v>650</v>
      </c>
      <c r="E288" s="7">
        <v>1.1130555555555555E-3</v>
      </c>
      <c r="F288" s="3">
        <v>41.33</v>
      </c>
      <c r="G288" s="8"/>
    </row>
    <row r="289" spans="1:7" x14ac:dyDescent="0.25">
      <c r="A289" s="15">
        <v>4</v>
      </c>
      <c r="B289" s="6" t="s">
        <v>36</v>
      </c>
      <c r="C289" s="4">
        <v>21</v>
      </c>
      <c r="D289" s="5" t="s">
        <v>650</v>
      </c>
      <c r="E289" s="7">
        <v>1.0700925925925925E-3</v>
      </c>
      <c r="F289" s="3">
        <v>42.99</v>
      </c>
      <c r="G289" s="8"/>
    </row>
    <row r="290" spans="1:7" x14ac:dyDescent="0.25">
      <c r="A290" s="15">
        <v>4</v>
      </c>
      <c r="B290" s="6" t="s">
        <v>36</v>
      </c>
      <c r="C290" s="4">
        <v>21</v>
      </c>
      <c r="D290" s="5" t="s">
        <v>650</v>
      </c>
      <c r="E290" s="7">
        <v>1.0627199074074074E-3</v>
      </c>
      <c r="F290" s="3">
        <v>43.29</v>
      </c>
      <c r="G290" s="8"/>
    </row>
    <row r="291" spans="1:7" x14ac:dyDescent="0.25">
      <c r="A291" s="15">
        <v>4</v>
      </c>
      <c r="B291" s="6" t="s">
        <v>36</v>
      </c>
      <c r="C291" s="4">
        <v>21</v>
      </c>
      <c r="D291" s="5" t="s">
        <v>650</v>
      </c>
      <c r="E291" s="7">
        <v>1.0553240740740742E-3</v>
      </c>
      <c r="F291" s="3">
        <v>43.59</v>
      </c>
      <c r="G291" s="8"/>
    </row>
    <row r="292" spans="1:7" x14ac:dyDescent="0.25">
      <c r="A292" s="15">
        <v>4</v>
      </c>
      <c r="B292" s="6" t="s">
        <v>36</v>
      </c>
      <c r="C292" s="4">
        <v>21</v>
      </c>
      <c r="D292" s="5" t="s">
        <v>650</v>
      </c>
      <c r="E292" s="7">
        <v>1.0505671296296296E-3</v>
      </c>
      <c r="F292" s="3">
        <v>43.79</v>
      </c>
      <c r="G292" s="8"/>
    </row>
    <row r="293" spans="1:7" x14ac:dyDescent="0.25">
      <c r="A293" s="15">
        <v>4</v>
      </c>
      <c r="B293" s="6" t="s">
        <v>36</v>
      </c>
      <c r="C293" s="4">
        <v>21</v>
      </c>
      <c r="D293" s="5" t="s">
        <v>650</v>
      </c>
      <c r="E293" s="7">
        <v>1.0592824074074074E-3</v>
      </c>
      <c r="F293" s="3">
        <v>43.43</v>
      </c>
      <c r="G293" s="8"/>
    </row>
    <row r="294" spans="1:7" x14ac:dyDescent="0.25">
      <c r="A294" s="15">
        <v>4</v>
      </c>
      <c r="B294" s="6" t="s">
        <v>36</v>
      </c>
      <c r="C294" s="4">
        <v>21</v>
      </c>
      <c r="D294" s="5" t="s">
        <v>650</v>
      </c>
      <c r="E294" s="7">
        <v>1.0632870370370371E-3</v>
      </c>
      <c r="F294" s="3">
        <v>43.26</v>
      </c>
      <c r="G294" s="8"/>
    </row>
    <row r="295" spans="1:7" x14ac:dyDescent="0.25">
      <c r="A295" s="15">
        <v>4</v>
      </c>
      <c r="B295" s="6" t="s">
        <v>36</v>
      </c>
      <c r="C295" s="4">
        <v>21</v>
      </c>
      <c r="D295" s="5" t="s">
        <v>650</v>
      </c>
      <c r="E295" s="7">
        <v>1.1904050925925925E-3</v>
      </c>
      <c r="F295" s="3">
        <v>38.64</v>
      </c>
      <c r="G295" s="8"/>
    </row>
    <row r="296" spans="1:7" x14ac:dyDescent="0.25">
      <c r="A296" s="15">
        <v>4</v>
      </c>
      <c r="B296" s="6" t="s">
        <v>36</v>
      </c>
      <c r="C296" s="4">
        <v>21</v>
      </c>
      <c r="D296" s="5" t="s">
        <v>650</v>
      </c>
      <c r="E296" s="7">
        <v>1.0665740740740742E-3</v>
      </c>
      <c r="F296" s="3">
        <v>43.13</v>
      </c>
      <c r="G296" s="8"/>
    </row>
    <row r="297" spans="1:7" x14ac:dyDescent="0.25">
      <c r="A297" s="15">
        <v>4</v>
      </c>
      <c r="B297" s="6" t="s">
        <v>36</v>
      </c>
      <c r="C297" s="4">
        <v>21</v>
      </c>
      <c r="D297" s="5" t="s">
        <v>650</v>
      </c>
      <c r="E297" s="7">
        <v>1.0636921296296295E-3</v>
      </c>
      <c r="F297" s="3">
        <v>43.25</v>
      </c>
      <c r="G297" s="8"/>
    </row>
    <row r="298" spans="1:7" x14ac:dyDescent="0.25">
      <c r="A298" s="15">
        <v>4</v>
      </c>
      <c r="B298" s="6" t="s">
        <v>36</v>
      </c>
      <c r="C298" s="4">
        <v>21</v>
      </c>
      <c r="D298" s="5" t="s">
        <v>650</v>
      </c>
      <c r="E298" s="7">
        <v>1.0598958333333335E-3</v>
      </c>
      <c r="F298" s="3">
        <v>43.4</v>
      </c>
      <c r="G298" s="8"/>
    </row>
    <row r="299" spans="1:7" x14ac:dyDescent="0.25">
      <c r="A299" s="15">
        <v>4</v>
      </c>
      <c r="B299" s="6" t="s">
        <v>36</v>
      </c>
      <c r="C299" s="4">
        <v>21</v>
      </c>
      <c r="D299" s="5" t="s">
        <v>650</v>
      </c>
      <c r="E299" s="7">
        <v>1.0593981481481481E-3</v>
      </c>
      <c r="F299" s="3">
        <v>43.42</v>
      </c>
      <c r="G299" s="8"/>
    </row>
    <row r="300" spans="1:7" x14ac:dyDescent="0.25">
      <c r="A300" s="15">
        <v>4</v>
      </c>
      <c r="B300" s="6" t="s">
        <v>36</v>
      </c>
      <c r="C300" s="4">
        <v>21</v>
      </c>
      <c r="D300" s="5" t="s">
        <v>650</v>
      </c>
      <c r="E300" s="7">
        <v>1.0569907407407407E-3</v>
      </c>
      <c r="F300" s="3">
        <v>43.52</v>
      </c>
      <c r="G300" s="8"/>
    </row>
    <row r="301" spans="1:7" x14ac:dyDescent="0.25">
      <c r="A301" s="15">
        <v>4</v>
      </c>
      <c r="B301" s="6" t="s">
        <v>36</v>
      </c>
      <c r="C301" s="4">
        <v>21</v>
      </c>
      <c r="D301" s="5" t="s">
        <v>650</v>
      </c>
      <c r="E301" s="7">
        <v>1.0470486111111112E-3</v>
      </c>
      <c r="F301" s="3">
        <v>43.93</v>
      </c>
      <c r="G301" s="8"/>
    </row>
    <row r="302" spans="1:7" x14ac:dyDescent="0.25">
      <c r="A302" s="15">
        <v>4</v>
      </c>
      <c r="B302" s="6" t="s">
        <v>36</v>
      </c>
      <c r="C302" s="4">
        <v>21</v>
      </c>
      <c r="D302" s="5" t="s">
        <v>650</v>
      </c>
      <c r="E302" s="7">
        <v>1.0588194444444445E-3</v>
      </c>
      <c r="F302" s="3">
        <v>43.44</v>
      </c>
      <c r="G302" s="8"/>
    </row>
    <row r="303" spans="1:7" x14ac:dyDescent="0.25">
      <c r="A303" s="15">
        <v>4</v>
      </c>
      <c r="B303" s="6" t="s">
        <v>251</v>
      </c>
      <c r="C303" s="4">
        <v>21</v>
      </c>
      <c r="D303" s="5" t="s">
        <v>651</v>
      </c>
      <c r="E303" s="7">
        <v>1.003761574074074E-3</v>
      </c>
      <c r="F303" s="3">
        <v>45.83</v>
      </c>
      <c r="G303" s="8"/>
    </row>
    <row r="304" spans="1:7" x14ac:dyDescent="0.25">
      <c r="A304" s="15">
        <v>4</v>
      </c>
      <c r="B304" s="6" t="s">
        <v>251</v>
      </c>
      <c r="C304" s="4">
        <v>21</v>
      </c>
      <c r="D304" s="5" t="s">
        <v>651</v>
      </c>
      <c r="E304" s="7">
        <v>1.0038310185185187E-3</v>
      </c>
      <c r="F304" s="3">
        <v>45.82</v>
      </c>
      <c r="G304" s="8"/>
    </row>
    <row r="305" spans="1:7" x14ac:dyDescent="0.25">
      <c r="A305" s="15">
        <v>4</v>
      </c>
      <c r="B305" s="6" t="s">
        <v>251</v>
      </c>
      <c r="C305" s="4">
        <v>21</v>
      </c>
      <c r="D305" s="5" t="s">
        <v>651</v>
      </c>
      <c r="E305" s="7">
        <v>1.1654398148148149E-3</v>
      </c>
      <c r="F305" s="3">
        <v>39.47</v>
      </c>
      <c r="G305" s="8"/>
    </row>
    <row r="306" spans="1:7" x14ac:dyDescent="0.25">
      <c r="A306" s="15">
        <v>4</v>
      </c>
      <c r="B306" s="6" t="s">
        <v>251</v>
      </c>
      <c r="C306" s="4">
        <v>21</v>
      </c>
      <c r="D306" s="5" t="s">
        <v>651</v>
      </c>
      <c r="E306" s="7">
        <v>1.0448032407407409E-3</v>
      </c>
      <c r="F306" s="3">
        <v>44.03</v>
      </c>
      <c r="G306" s="8"/>
    </row>
    <row r="307" spans="1:7" x14ac:dyDescent="0.25">
      <c r="A307" s="15">
        <v>4</v>
      </c>
      <c r="B307" s="6" t="s">
        <v>251</v>
      </c>
      <c r="C307" s="4">
        <v>21</v>
      </c>
      <c r="D307" s="5" t="s">
        <v>651</v>
      </c>
      <c r="E307" s="7">
        <v>1.2599421296296295E-3</v>
      </c>
      <c r="F307" s="3">
        <v>36.51</v>
      </c>
      <c r="G307" s="8"/>
    </row>
    <row r="308" spans="1:7" x14ac:dyDescent="0.25">
      <c r="A308" s="15">
        <v>4</v>
      </c>
      <c r="B308" s="6" t="s">
        <v>251</v>
      </c>
      <c r="C308" s="4">
        <v>21</v>
      </c>
      <c r="D308" s="5" t="s">
        <v>651</v>
      </c>
      <c r="E308" s="7">
        <v>1.0401041666666666E-3</v>
      </c>
      <c r="F308" s="3">
        <v>44.23</v>
      </c>
      <c r="G308" s="8"/>
    </row>
    <row r="309" spans="1:7" x14ac:dyDescent="0.25">
      <c r="A309" s="15">
        <v>4</v>
      </c>
      <c r="B309" s="6" t="s">
        <v>251</v>
      </c>
      <c r="C309" s="4">
        <v>21</v>
      </c>
      <c r="D309" s="5" t="s">
        <v>651</v>
      </c>
      <c r="E309" s="7">
        <v>1.1170601851851851E-3</v>
      </c>
      <c r="F309" s="3">
        <v>41.18</v>
      </c>
      <c r="G309" s="8"/>
    </row>
    <row r="310" spans="1:7" x14ac:dyDescent="0.25">
      <c r="A310" s="15">
        <v>4</v>
      </c>
      <c r="B310" s="6" t="s">
        <v>251</v>
      </c>
      <c r="C310" s="4">
        <v>21</v>
      </c>
      <c r="D310" s="5" t="s">
        <v>651</v>
      </c>
      <c r="E310" s="7">
        <v>1.043738425925926E-3</v>
      </c>
      <c r="F310" s="3">
        <v>44.07</v>
      </c>
      <c r="G310" s="8"/>
    </row>
    <row r="311" spans="1:7" x14ac:dyDescent="0.25">
      <c r="A311" s="15">
        <v>4</v>
      </c>
      <c r="B311" s="6" t="s">
        <v>251</v>
      </c>
      <c r="C311" s="4">
        <v>21</v>
      </c>
      <c r="D311" s="5" t="s">
        <v>651</v>
      </c>
      <c r="E311" s="7">
        <v>1.0383449074074073E-3</v>
      </c>
      <c r="F311" s="3">
        <v>44.3</v>
      </c>
      <c r="G311" s="8"/>
    </row>
    <row r="312" spans="1:7" x14ac:dyDescent="0.25">
      <c r="A312" s="15">
        <v>4</v>
      </c>
      <c r="B312" s="6" t="s">
        <v>251</v>
      </c>
      <c r="C312" s="4">
        <v>21</v>
      </c>
      <c r="D312" s="5" t="s">
        <v>651</v>
      </c>
      <c r="E312" s="7">
        <v>1.0460879629629629E-3</v>
      </c>
      <c r="F312" s="3">
        <v>43.97</v>
      </c>
      <c r="G312" s="8"/>
    </row>
    <row r="313" spans="1:7" x14ac:dyDescent="0.25">
      <c r="A313" s="15">
        <v>4</v>
      </c>
      <c r="B313" s="6" t="s">
        <v>251</v>
      </c>
      <c r="C313" s="4">
        <v>21</v>
      </c>
      <c r="D313" s="5" t="s">
        <v>651</v>
      </c>
      <c r="E313" s="7">
        <v>1.0469444444444445E-3</v>
      </c>
      <c r="F313" s="3">
        <v>43.94</v>
      </c>
      <c r="G313" s="8"/>
    </row>
    <row r="314" spans="1:7" x14ac:dyDescent="0.25">
      <c r="A314" s="15">
        <v>4</v>
      </c>
      <c r="B314" s="6" t="s">
        <v>251</v>
      </c>
      <c r="C314" s="4">
        <v>21</v>
      </c>
      <c r="D314" s="5" t="s">
        <v>651</v>
      </c>
      <c r="E314" s="7">
        <v>1.0504629629629629E-3</v>
      </c>
      <c r="F314" s="3">
        <v>43.79</v>
      </c>
      <c r="G314" s="8"/>
    </row>
    <row r="315" spans="1:7" x14ac:dyDescent="0.25">
      <c r="A315" s="15">
        <v>4</v>
      </c>
      <c r="B315" s="6" t="s">
        <v>251</v>
      </c>
      <c r="C315" s="4">
        <v>21</v>
      </c>
      <c r="D315" s="5" t="s">
        <v>651</v>
      </c>
      <c r="E315" s="7">
        <v>1.0468171296296295E-3</v>
      </c>
      <c r="F315" s="3">
        <v>43.94</v>
      </c>
      <c r="G315" s="8"/>
    </row>
    <row r="316" spans="1:7" x14ac:dyDescent="0.25">
      <c r="A316" s="15">
        <v>4</v>
      </c>
      <c r="B316" s="6" t="s">
        <v>251</v>
      </c>
      <c r="C316" s="4">
        <v>21</v>
      </c>
      <c r="D316" s="5" t="s">
        <v>651</v>
      </c>
      <c r="E316" s="7">
        <v>1.0510879629629631E-3</v>
      </c>
      <c r="F316" s="3">
        <v>43.76</v>
      </c>
      <c r="G316" s="8"/>
    </row>
    <row r="317" spans="1:7" x14ac:dyDescent="0.25">
      <c r="A317" s="15">
        <v>4</v>
      </c>
      <c r="B317" s="6" t="s">
        <v>251</v>
      </c>
      <c r="C317" s="4">
        <v>21</v>
      </c>
      <c r="D317" s="5" t="s">
        <v>651</v>
      </c>
      <c r="E317" s="7">
        <v>1.0549652777777777E-3</v>
      </c>
      <c r="F317" s="3">
        <v>43.6</v>
      </c>
      <c r="G317" s="8"/>
    </row>
    <row r="318" spans="1:7" x14ac:dyDescent="0.25">
      <c r="A318" s="15">
        <v>4</v>
      </c>
      <c r="B318" s="6" t="s">
        <v>251</v>
      </c>
      <c r="C318" s="4">
        <v>21</v>
      </c>
      <c r="D318" s="5" t="s">
        <v>651</v>
      </c>
      <c r="E318" s="7">
        <v>1.044988425925926E-3</v>
      </c>
      <c r="F318" s="3">
        <v>44.02</v>
      </c>
      <c r="G318" s="8"/>
    </row>
    <row r="319" spans="1:7" x14ac:dyDescent="0.25">
      <c r="A319" s="15">
        <v>4</v>
      </c>
      <c r="B319" s="6" t="s">
        <v>251</v>
      </c>
      <c r="C319" s="4">
        <v>21</v>
      </c>
      <c r="D319" s="5" t="s">
        <v>651</v>
      </c>
      <c r="E319" s="7">
        <v>1.0526273148148148E-3</v>
      </c>
      <c r="F319" s="3">
        <v>43.7</v>
      </c>
      <c r="G319" s="8"/>
    </row>
    <row r="320" spans="1:7" x14ac:dyDescent="0.25">
      <c r="A320" s="15">
        <v>4</v>
      </c>
      <c r="B320" s="6" t="s">
        <v>251</v>
      </c>
      <c r="C320" s="4">
        <v>21</v>
      </c>
      <c r="D320" s="5" t="s">
        <v>651</v>
      </c>
      <c r="E320" s="7">
        <v>1.052997685185185E-3</v>
      </c>
      <c r="F320" s="3">
        <v>43.68</v>
      </c>
      <c r="G320" s="8"/>
    </row>
    <row r="321" spans="1:7" x14ac:dyDescent="0.25">
      <c r="A321" s="15">
        <v>4</v>
      </c>
      <c r="B321" s="6" t="s">
        <v>251</v>
      </c>
      <c r="C321" s="4">
        <v>21</v>
      </c>
      <c r="D321" s="5" t="s">
        <v>651</v>
      </c>
      <c r="E321" s="7">
        <v>1.0522800925925927E-3</v>
      </c>
      <c r="F321" s="3">
        <v>43.71</v>
      </c>
      <c r="G321" s="8"/>
    </row>
    <row r="322" spans="1:7" x14ac:dyDescent="0.25">
      <c r="A322" s="15">
        <v>4</v>
      </c>
      <c r="B322" s="6" t="s">
        <v>251</v>
      </c>
      <c r="C322" s="4">
        <v>21</v>
      </c>
      <c r="D322" s="5" t="s">
        <v>651</v>
      </c>
      <c r="E322" s="7">
        <v>1.0419328703703704E-3</v>
      </c>
      <c r="F322" s="3">
        <v>44.15</v>
      </c>
      <c r="G322" s="8"/>
    </row>
    <row r="323" spans="1:7" x14ac:dyDescent="0.25">
      <c r="A323" s="15">
        <v>4</v>
      </c>
      <c r="B323" s="6" t="s">
        <v>251</v>
      </c>
      <c r="C323" s="4">
        <v>21</v>
      </c>
      <c r="D323" s="5" t="s">
        <v>651</v>
      </c>
      <c r="E323" s="7">
        <v>1.0618171296296298E-3</v>
      </c>
      <c r="F323" s="3">
        <v>43.32</v>
      </c>
      <c r="G323" s="8"/>
    </row>
    <row r="324" spans="1:7" x14ac:dyDescent="0.25">
      <c r="A324" s="15">
        <v>4</v>
      </c>
      <c r="B324" s="6" t="s">
        <v>652</v>
      </c>
      <c r="C324" s="4">
        <v>21</v>
      </c>
      <c r="D324" s="5" t="s">
        <v>653</v>
      </c>
      <c r="E324" s="7">
        <v>1.021261574074074E-3</v>
      </c>
      <c r="F324" s="3">
        <v>45.04</v>
      </c>
      <c r="G324" s="8"/>
    </row>
    <row r="325" spans="1:7" x14ac:dyDescent="0.25">
      <c r="A325" s="15">
        <v>4</v>
      </c>
      <c r="B325" s="6" t="s">
        <v>652</v>
      </c>
      <c r="C325" s="4">
        <v>21</v>
      </c>
      <c r="D325" s="5" t="s">
        <v>653</v>
      </c>
      <c r="E325" s="7">
        <v>1.0788657407407407E-3</v>
      </c>
      <c r="F325" s="3">
        <v>42.64</v>
      </c>
      <c r="G325" s="8"/>
    </row>
    <row r="326" spans="1:7" x14ac:dyDescent="0.25">
      <c r="A326" s="15">
        <v>4</v>
      </c>
      <c r="B326" s="6" t="s">
        <v>652</v>
      </c>
      <c r="C326" s="4">
        <v>21</v>
      </c>
      <c r="D326" s="5" t="s">
        <v>653</v>
      </c>
      <c r="E326" s="7">
        <v>1.0424884259259259E-3</v>
      </c>
      <c r="F326" s="3">
        <v>44.13</v>
      </c>
      <c r="G326" s="8"/>
    </row>
    <row r="327" spans="1:7" x14ac:dyDescent="0.25">
      <c r="A327" s="15">
        <v>4</v>
      </c>
      <c r="B327" s="6" t="s">
        <v>652</v>
      </c>
      <c r="C327" s="4">
        <v>21</v>
      </c>
      <c r="D327" s="5" t="s">
        <v>653</v>
      </c>
      <c r="E327" s="7">
        <v>1.0413425925925926E-3</v>
      </c>
      <c r="F327" s="3">
        <v>44.17</v>
      </c>
      <c r="G327" s="8"/>
    </row>
    <row r="328" spans="1:7" x14ac:dyDescent="0.25">
      <c r="A328" s="15">
        <v>4</v>
      </c>
      <c r="B328" s="6" t="s">
        <v>652</v>
      </c>
      <c r="C328" s="4">
        <v>21</v>
      </c>
      <c r="D328" s="5" t="s">
        <v>653</v>
      </c>
      <c r="E328" s="7">
        <v>1.0338310185185186E-3</v>
      </c>
      <c r="F328" s="3">
        <v>44.49</v>
      </c>
      <c r="G328" s="8"/>
    </row>
    <row r="329" spans="1:7" x14ac:dyDescent="0.25">
      <c r="A329" s="15">
        <v>4</v>
      </c>
      <c r="B329" s="6" t="s">
        <v>652</v>
      </c>
      <c r="C329" s="4">
        <v>21</v>
      </c>
      <c r="D329" s="5" t="s">
        <v>653</v>
      </c>
      <c r="E329" s="7">
        <v>1.0473263888888891E-3</v>
      </c>
      <c r="F329" s="3">
        <v>43.92</v>
      </c>
      <c r="G329" s="8"/>
    </row>
    <row r="330" spans="1:7" x14ac:dyDescent="0.25">
      <c r="A330" s="15">
        <v>4</v>
      </c>
      <c r="B330" s="6" t="s">
        <v>652</v>
      </c>
      <c r="C330" s="4">
        <v>21</v>
      </c>
      <c r="D330" s="5" t="s">
        <v>653</v>
      </c>
      <c r="E330" s="7">
        <v>1.0341898148148148E-3</v>
      </c>
      <c r="F330" s="3">
        <v>44.48</v>
      </c>
      <c r="G330" s="8"/>
    </row>
    <row r="331" spans="1:7" x14ac:dyDescent="0.25">
      <c r="A331" s="15">
        <v>4</v>
      </c>
      <c r="B331" s="6" t="s">
        <v>652</v>
      </c>
      <c r="C331" s="4">
        <v>21</v>
      </c>
      <c r="D331" s="5" t="s">
        <v>653</v>
      </c>
      <c r="E331" s="7">
        <v>1.0336574074074074E-3</v>
      </c>
      <c r="F331" s="3">
        <v>44.5</v>
      </c>
      <c r="G331" s="8"/>
    </row>
    <row r="332" spans="1:7" x14ac:dyDescent="0.25">
      <c r="A332" s="15">
        <v>4</v>
      </c>
      <c r="B332" s="6" t="s">
        <v>652</v>
      </c>
      <c r="C332" s="4">
        <v>21</v>
      </c>
      <c r="D332" s="5" t="s">
        <v>653</v>
      </c>
      <c r="E332" s="7">
        <v>1.051724537037037E-3</v>
      </c>
      <c r="F332" s="3">
        <v>43.74</v>
      </c>
      <c r="G332" s="8"/>
    </row>
    <row r="333" spans="1:7" x14ac:dyDescent="0.25">
      <c r="A333" s="15">
        <v>4</v>
      </c>
      <c r="B333" s="6" t="s">
        <v>652</v>
      </c>
      <c r="C333" s="4">
        <v>21</v>
      </c>
      <c r="D333" s="5" t="s">
        <v>653</v>
      </c>
      <c r="E333" s="7">
        <v>1.0954398148148149E-3</v>
      </c>
      <c r="F333" s="3">
        <v>41.99</v>
      </c>
      <c r="G333" s="8"/>
    </row>
    <row r="334" spans="1:7" x14ac:dyDescent="0.25">
      <c r="A334" s="15">
        <v>4</v>
      </c>
      <c r="B334" s="6" t="s">
        <v>652</v>
      </c>
      <c r="C334" s="4">
        <v>21</v>
      </c>
      <c r="D334" s="5" t="s">
        <v>653</v>
      </c>
      <c r="E334" s="7">
        <v>1.0699189814814816E-3</v>
      </c>
      <c r="F334" s="3">
        <v>42.99</v>
      </c>
      <c r="G334" s="8"/>
    </row>
    <row r="335" spans="1:7" x14ac:dyDescent="0.25">
      <c r="A335" s="15">
        <v>4</v>
      </c>
      <c r="B335" s="6" t="s">
        <v>652</v>
      </c>
      <c r="C335" s="4">
        <v>21</v>
      </c>
      <c r="D335" s="5" t="s">
        <v>653</v>
      </c>
      <c r="E335" s="7">
        <v>1.0583217592592591E-3</v>
      </c>
      <c r="F335" s="3">
        <v>43.47</v>
      </c>
      <c r="G335" s="8"/>
    </row>
    <row r="336" spans="1:7" x14ac:dyDescent="0.25">
      <c r="A336" s="15">
        <v>4</v>
      </c>
      <c r="B336" s="6" t="s">
        <v>652</v>
      </c>
      <c r="C336" s="4">
        <v>21</v>
      </c>
      <c r="D336" s="5" t="s">
        <v>653</v>
      </c>
      <c r="E336" s="7">
        <v>1.0555787037037038E-3</v>
      </c>
      <c r="F336" s="3">
        <v>43.58</v>
      </c>
      <c r="G336" s="8"/>
    </row>
    <row r="337" spans="1:7" x14ac:dyDescent="0.25">
      <c r="A337" s="15">
        <v>4</v>
      </c>
      <c r="B337" s="6" t="s">
        <v>652</v>
      </c>
      <c r="C337" s="4">
        <v>21</v>
      </c>
      <c r="D337" s="5" t="s">
        <v>653</v>
      </c>
      <c r="E337" s="7">
        <v>1.0602777777777778E-3</v>
      </c>
      <c r="F337" s="3">
        <v>43.38</v>
      </c>
      <c r="G337" s="8"/>
    </row>
    <row r="338" spans="1:7" x14ac:dyDescent="0.25">
      <c r="A338" s="15">
        <v>4</v>
      </c>
      <c r="B338" s="6" t="s">
        <v>652</v>
      </c>
      <c r="C338" s="4">
        <v>21</v>
      </c>
      <c r="D338" s="5" t="s">
        <v>653</v>
      </c>
      <c r="E338" s="7">
        <v>1.0755902777777775E-3</v>
      </c>
      <c r="F338" s="3">
        <v>42.77</v>
      </c>
      <c r="G338" s="8"/>
    </row>
    <row r="339" spans="1:7" x14ac:dyDescent="0.25">
      <c r="A339" s="15">
        <v>4</v>
      </c>
      <c r="B339" s="6" t="s">
        <v>652</v>
      </c>
      <c r="C339" s="4">
        <v>21</v>
      </c>
      <c r="D339" s="5" t="s">
        <v>653</v>
      </c>
      <c r="E339" s="7">
        <v>1.0386805555555555E-3</v>
      </c>
      <c r="F339" s="3">
        <v>44.29</v>
      </c>
      <c r="G339" s="8"/>
    </row>
    <row r="340" spans="1:7" x14ac:dyDescent="0.25">
      <c r="A340" s="15">
        <v>4</v>
      </c>
      <c r="B340" s="6" t="s">
        <v>652</v>
      </c>
      <c r="C340" s="4">
        <v>21</v>
      </c>
      <c r="D340" s="5" t="s">
        <v>653</v>
      </c>
      <c r="E340" s="7">
        <v>1.0830324074074073E-3</v>
      </c>
      <c r="F340" s="3">
        <v>42.47</v>
      </c>
      <c r="G340" s="8"/>
    </row>
    <row r="341" spans="1:7" x14ac:dyDescent="0.25">
      <c r="A341" s="15">
        <v>4</v>
      </c>
      <c r="B341" s="6" t="s">
        <v>652</v>
      </c>
      <c r="C341" s="4">
        <v>21</v>
      </c>
      <c r="D341" s="5" t="s">
        <v>653</v>
      </c>
      <c r="E341" s="7">
        <v>1.0703356481481482E-3</v>
      </c>
      <c r="F341" s="3">
        <v>42.98</v>
      </c>
      <c r="G341" s="8"/>
    </row>
    <row r="342" spans="1:7" x14ac:dyDescent="0.25">
      <c r="A342" s="15">
        <v>4</v>
      </c>
      <c r="B342" s="6" t="s">
        <v>652</v>
      </c>
      <c r="C342" s="4">
        <v>21</v>
      </c>
      <c r="D342" s="5" t="s">
        <v>653</v>
      </c>
      <c r="E342" s="7">
        <v>1.0568750000000001E-3</v>
      </c>
      <c r="F342" s="3">
        <v>43.52</v>
      </c>
      <c r="G342" s="8"/>
    </row>
    <row r="343" spans="1:7" x14ac:dyDescent="0.25">
      <c r="A343" s="15">
        <v>4</v>
      </c>
      <c r="B343" s="6" t="s">
        <v>652</v>
      </c>
      <c r="C343" s="4">
        <v>21</v>
      </c>
      <c r="D343" s="5" t="s">
        <v>653</v>
      </c>
      <c r="E343" s="7">
        <v>1.0524884259259259E-3</v>
      </c>
      <c r="F343" s="3">
        <v>43.71</v>
      </c>
      <c r="G343" s="8"/>
    </row>
    <row r="344" spans="1:7" x14ac:dyDescent="0.25">
      <c r="A344" s="15">
        <v>4</v>
      </c>
      <c r="B344" s="6" t="s">
        <v>652</v>
      </c>
      <c r="C344" s="4">
        <v>21</v>
      </c>
      <c r="D344" s="5" t="s">
        <v>653</v>
      </c>
      <c r="E344" s="7">
        <v>1.0578935185185186E-3</v>
      </c>
      <c r="F344" s="3">
        <v>43.48</v>
      </c>
      <c r="G344" s="8"/>
    </row>
    <row r="345" spans="1:7" x14ac:dyDescent="0.25">
      <c r="A345" s="15">
        <v>4</v>
      </c>
      <c r="B345" s="6" t="s">
        <v>39</v>
      </c>
      <c r="C345" s="4">
        <v>21</v>
      </c>
      <c r="D345" s="5" t="s">
        <v>654</v>
      </c>
      <c r="E345" s="7">
        <v>1.0412500000000001E-3</v>
      </c>
      <c r="F345" s="3">
        <v>44.18</v>
      </c>
      <c r="G345" s="8"/>
    </row>
    <row r="346" spans="1:7" x14ac:dyDescent="0.25">
      <c r="A346" s="15">
        <v>4</v>
      </c>
      <c r="B346" s="6" t="s">
        <v>39</v>
      </c>
      <c r="C346" s="4">
        <v>21</v>
      </c>
      <c r="D346" s="5" t="s">
        <v>654</v>
      </c>
      <c r="E346" s="7">
        <v>9.895023148148148E-4</v>
      </c>
      <c r="F346" s="3">
        <v>46.49</v>
      </c>
      <c r="G346" s="8"/>
    </row>
    <row r="347" spans="1:7" x14ac:dyDescent="0.25">
      <c r="A347" s="15">
        <v>4</v>
      </c>
      <c r="B347" s="6" t="s">
        <v>39</v>
      </c>
      <c r="C347" s="4">
        <v>21</v>
      </c>
      <c r="D347" s="5" t="s">
        <v>654</v>
      </c>
      <c r="E347" s="7">
        <v>1.0542592592592593E-3</v>
      </c>
      <c r="F347" s="3">
        <v>43.63</v>
      </c>
      <c r="G347" s="8"/>
    </row>
    <row r="348" spans="1:7" x14ac:dyDescent="0.25">
      <c r="A348" s="15">
        <v>4</v>
      </c>
      <c r="B348" s="6" t="s">
        <v>39</v>
      </c>
      <c r="C348" s="4">
        <v>21</v>
      </c>
      <c r="D348" s="5" t="s">
        <v>654</v>
      </c>
      <c r="E348" s="7">
        <v>1.0132407407407408E-3</v>
      </c>
      <c r="F348" s="3">
        <v>45.4</v>
      </c>
      <c r="G348" s="8"/>
    </row>
    <row r="349" spans="1:7" x14ac:dyDescent="0.25">
      <c r="A349" s="15">
        <v>4</v>
      </c>
      <c r="B349" s="6" t="s">
        <v>39</v>
      </c>
      <c r="C349" s="4">
        <v>21</v>
      </c>
      <c r="D349" s="5" t="s">
        <v>654</v>
      </c>
      <c r="E349" s="7">
        <v>1.0253935185185186E-3</v>
      </c>
      <c r="F349" s="3">
        <v>44.86</v>
      </c>
      <c r="G349" s="8"/>
    </row>
    <row r="350" spans="1:7" x14ac:dyDescent="0.25">
      <c r="A350" s="15">
        <v>4</v>
      </c>
      <c r="B350" s="6" t="s">
        <v>39</v>
      </c>
      <c r="C350" s="4">
        <v>21</v>
      </c>
      <c r="D350" s="5" t="s">
        <v>654</v>
      </c>
      <c r="E350" s="7">
        <v>1.2282638888888888E-3</v>
      </c>
      <c r="F350" s="3">
        <v>37.450000000000003</v>
      </c>
      <c r="G350" s="8"/>
    </row>
    <row r="351" spans="1:7" x14ac:dyDescent="0.25">
      <c r="A351" s="15">
        <v>4</v>
      </c>
      <c r="B351" s="6" t="s">
        <v>39</v>
      </c>
      <c r="C351" s="4">
        <v>21</v>
      </c>
      <c r="D351" s="5" t="s">
        <v>654</v>
      </c>
      <c r="E351" s="7">
        <v>1.02625E-3</v>
      </c>
      <c r="F351" s="3">
        <v>44.82</v>
      </c>
      <c r="G351" s="8"/>
    </row>
    <row r="352" spans="1:7" x14ac:dyDescent="0.25">
      <c r="A352" s="15">
        <v>4</v>
      </c>
      <c r="B352" s="6" t="s">
        <v>39</v>
      </c>
      <c r="C352" s="4">
        <v>21</v>
      </c>
      <c r="D352" s="5" t="s">
        <v>654</v>
      </c>
      <c r="E352" s="7">
        <v>1.0528240740740741E-3</v>
      </c>
      <c r="F352" s="3">
        <v>43.69</v>
      </c>
      <c r="G352" s="8"/>
    </row>
    <row r="353" spans="1:7" x14ac:dyDescent="0.25">
      <c r="A353" s="15">
        <v>4</v>
      </c>
      <c r="B353" s="6" t="s">
        <v>39</v>
      </c>
      <c r="C353" s="4">
        <v>21</v>
      </c>
      <c r="D353" s="5" t="s">
        <v>654</v>
      </c>
      <c r="E353" s="7">
        <v>1.1506828703703703E-3</v>
      </c>
      <c r="F353" s="3">
        <v>39.979999999999997</v>
      </c>
      <c r="G353" s="8"/>
    </row>
    <row r="354" spans="1:7" x14ac:dyDescent="0.25">
      <c r="A354" s="15">
        <v>4</v>
      </c>
      <c r="B354" s="6" t="s">
        <v>39</v>
      </c>
      <c r="C354" s="4">
        <v>21</v>
      </c>
      <c r="D354" s="5" t="s">
        <v>654</v>
      </c>
      <c r="E354" s="7">
        <v>1.0333796296296295E-3</v>
      </c>
      <c r="F354" s="3">
        <v>44.51</v>
      </c>
      <c r="G354" s="8"/>
    </row>
    <row r="355" spans="1:7" x14ac:dyDescent="0.25">
      <c r="A355" s="15">
        <v>4</v>
      </c>
      <c r="B355" s="6" t="s">
        <v>39</v>
      </c>
      <c r="C355" s="4">
        <v>21</v>
      </c>
      <c r="D355" s="5" t="s">
        <v>654</v>
      </c>
      <c r="E355" s="7">
        <v>1.0643287037037036E-3</v>
      </c>
      <c r="F355" s="3">
        <v>43.22</v>
      </c>
      <c r="G355" s="8"/>
    </row>
    <row r="356" spans="1:7" x14ac:dyDescent="0.25">
      <c r="A356" s="15">
        <v>4</v>
      </c>
      <c r="B356" s="6" t="s">
        <v>39</v>
      </c>
      <c r="C356" s="4">
        <v>21</v>
      </c>
      <c r="D356" s="5" t="s">
        <v>654</v>
      </c>
      <c r="E356" s="7">
        <v>1.1581712962962962E-3</v>
      </c>
      <c r="F356" s="3">
        <v>39.72</v>
      </c>
      <c r="G356" s="8"/>
    </row>
    <row r="357" spans="1:7" x14ac:dyDescent="0.25">
      <c r="A357" s="15">
        <v>4</v>
      </c>
      <c r="B357" s="6" t="s">
        <v>39</v>
      </c>
      <c r="C357" s="4">
        <v>21</v>
      </c>
      <c r="D357" s="5" t="s">
        <v>654</v>
      </c>
      <c r="E357" s="7">
        <v>1.0371296296296296E-3</v>
      </c>
      <c r="F357" s="3">
        <v>44.35</v>
      </c>
      <c r="G357" s="8"/>
    </row>
    <row r="358" spans="1:7" x14ac:dyDescent="0.25">
      <c r="A358" s="15">
        <v>4</v>
      </c>
      <c r="B358" s="6" t="s">
        <v>39</v>
      </c>
      <c r="C358" s="4">
        <v>21</v>
      </c>
      <c r="D358" s="5" t="s">
        <v>654</v>
      </c>
      <c r="E358" s="7">
        <v>1.0492245370370371E-3</v>
      </c>
      <c r="F358" s="3">
        <v>43.84</v>
      </c>
      <c r="G358" s="8"/>
    </row>
    <row r="359" spans="1:7" x14ac:dyDescent="0.25">
      <c r="A359" s="15">
        <v>4</v>
      </c>
      <c r="B359" s="6" t="s">
        <v>39</v>
      </c>
      <c r="C359" s="4">
        <v>21</v>
      </c>
      <c r="D359" s="5" t="s">
        <v>654</v>
      </c>
      <c r="E359" s="7">
        <v>1.2221759259259258E-3</v>
      </c>
      <c r="F359" s="3">
        <v>37.64</v>
      </c>
      <c r="G359" s="8"/>
    </row>
    <row r="360" spans="1:7" x14ac:dyDescent="0.25">
      <c r="A360" s="15">
        <v>4</v>
      </c>
      <c r="B360" s="6" t="s">
        <v>39</v>
      </c>
      <c r="C360" s="4">
        <v>21</v>
      </c>
      <c r="D360" s="5" t="s">
        <v>654</v>
      </c>
      <c r="E360" s="7">
        <v>1.0412037037037037E-3</v>
      </c>
      <c r="F360" s="3">
        <v>44.18</v>
      </c>
      <c r="G360" s="8"/>
    </row>
    <row r="361" spans="1:7" x14ac:dyDescent="0.25">
      <c r="A361" s="15">
        <v>4</v>
      </c>
      <c r="B361" s="6" t="s">
        <v>39</v>
      </c>
      <c r="C361" s="4">
        <v>21</v>
      </c>
      <c r="D361" s="5" t="s">
        <v>654</v>
      </c>
      <c r="E361" s="7">
        <v>1.0501967592592592E-3</v>
      </c>
      <c r="F361" s="3">
        <v>43.8</v>
      </c>
      <c r="G361" s="8"/>
    </row>
    <row r="362" spans="1:7" x14ac:dyDescent="0.25">
      <c r="A362" s="15">
        <v>4</v>
      </c>
      <c r="B362" s="6" t="s">
        <v>39</v>
      </c>
      <c r="C362" s="4">
        <v>21</v>
      </c>
      <c r="D362" s="5" t="s">
        <v>654</v>
      </c>
      <c r="E362" s="7">
        <v>1.0530439814814814E-3</v>
      </c>
      <c r="F362" s="3">
        <v>43.68</v>
      </c>
      <c r="G362" s="8"/>
    </row>
    <row r="363" spans="1:7" x14ac:dyDescent="0.25">
      <c r="A363" s="15">
        <v>4</v>
      </c>
      <c r="B363" s="6" t="s">
        <v>39</v>
      </c>
      <c r="C363" s="4">
        <v>21</v>
      </c>
      <c r="D363" s="5" t="s">
        <v>654</v>
      </c>
      <c r="E363" s="7">
        <v>1.0847916666666666E-3</v>
      </c>
      <c r="F363" s="3">
        <v>42.4</v>
      </c>
      <c r="G363" s="8"/>
    </row>
    <row r="364" spans="1:7" x14ac:dyDescent="0.25">
      <c r="A364" s="15">
        <v>4</v>
      </c>
      <c r="B364" s="6" t="s">
        <v>39</v>
      </c>
      <c r="C364" s="4">
        <v>21</v>
      </c>
      <c r="D364" s="5" t="s">
        <v>654</v>
      </c>
      <c r="E364" s="7">
        <v>1.0406944444444443E-3</v>
      </c>
      <c r="F364" s="3">
        <v>44.2</v>
      </c>
      <c r="G364" s="8"/>
    </row>
    <row r="365" spans="1:7" x14ac:dyDescent="0.25">
      <c r="A365" s="15">
        <v>4</v>
      </c>
      <c r="B365" s="6" t="s">
        <v>39</v>
      </c>
      <c r="C365" s="4">
        <v>21</v>
      </c>
      <c r="D365" s="5" t="s">
        <v>654</v>
      </c>
      <c r="E365" s="7">
        <v>1.0370717592592593E-3</v>
      </c>
      <c r="F365" s="3">
        <v>44.36</v>
      </c>
      <c r="G365" s="8"/>
    </row>
    <row r="366" spans="1:7" x14ac:dyDescent="0.25">
      <c r="A366" s="15">
        <v>4</v>
      </c>
      <c r="B366" s="6" t="s">
        <v>40</v>
      </c>
      <c r="C366" s="4">
        <v>21</v>
      </c>
      <c r="D366" s="5" t="s">
        <v>22</v>
      </c>
      <c r="E366" s="7">
        <v>1.1808217592592593E-3</v>
      </c>
      <c r="F366" s="3">
        <v>38.96</v>
      </c>
      <c r="G366" s="8"/>
    </row>
    <row r="367" spans="1:7" x14ac:dyDescent="0.25">
      <c r="A367" s="15">
        <v>4</v>
      </c>
      <c r="B367" s="6" t="s">
        <v>40</v>
      </c>
      <c r="C367" s="4">
        <v>21</v>
      </c>
      <c r="D367" s="5" t="s">
        <v>22</v>
      </c>
      <c r="E367" s="7">
        <v>9.9416666666666664E-4</v>
      </c>
      <c r="F367" s="3">
        <v>46.27</v>
      </c>
      <c r="G367" s="8"/>
    </row>
    <row r="368" spans="1:7" x14ac:dyDescent="0.25">
      <c r="A368" s="15">
        <v>4</v>
      </c>
      <c r="B368" s="6" t="s">
        <v>40</v>
      </c>
      <c r="C368" s="4">
        <v>21</v>
      </c>
      <c r="D368" s="5" t="s">
        <v>22</v>
      </c>
      <c r="E368" s="7">
        <v>1.0098263888888889E-3</v>
      </c>
      <c r="F368" s="3">
        <v>45.55</v>
      </c>
      <c r="G368" s="8"/>
    </row>
    <row r="369" spans="1:7" x14ac:dyDescent="0.25">
      <c r="A369" s="15">
        <v>4</v>
      </c>
      <c r="B369" s="6" t="s">
        <v>40</v>
      </c>
      <c r="C369" s="4">
        <v>21</v>
      </c>
      <c r="D369" s="5" t="s">
        <v>22</v>
      </c>
      <c r="E369" s="7">
        <v>1.1817824074074074E-3</v>
      </c>
      <c r="F369" s="3">
        <v>38.92</v>
      </c>
      <c r="G369" s="8"/>
    </row>
    <row r="370" spans="1:7" x14ac:dyDescent="0.25">
      <c r="A370" s="15">
        <v>4</v>
      </c>
      <c r="B370" s="6" t="s">
        <v>40</v>
      </c>
      <c r="C370" s="4">
        <v>21</v>
      </c>
      <c r="D370" s="5" t="s">
        <v>22</v>
      </c>
      <c r="E370" s="7">
        <v>1.0276736111111109E-3</v>
      </c>
      <c r="F370" s="3">
        <v>44.76</v>
      </c>
      <c r="G370" s="8"/>
    </row>
    <row r="371" spans="1:7" x14ac:dyDescent="0.25">
      <c r="A371" s="15">
        <v>4</v>
      </c>
      <c r="B371" s="6" t="s">
        <v>40</v>
      </c>
      <c r="C371" s="4">
        <v>21</v>
      </c>
      <c r="D371" s="5" t="s">
        <v>22</v>
      </c>
      <c r="E371" s="7">
        <v>1.0397453703703703E-3</v>
      </c>
      <c r="F371" s="3">
        <v>44.24</v>
      </c>
      <c r="G371" s="8"/>
    </row>
    <row r="372" spans="1:7" x14ac:dyDescent="0.25">
      <c r="A372" s="15">
        <v>4</v>
      </c>
      <c r="B372" s="6" t="s">
        <v>40</v>
      </c>
      <c r="C372" s="4">
        <v>21</v>
      </c>
      <c r="D372" s="5" t="s">
        <v>22</v>
      </c>
      <c r="E372" s="7">
        <v>1.0375462962962962E-3</v>
      </c>
      <c r="F372" s="3">
        <v>44.34</v>
      </c>
      <c r="G372" s="8"/>
    </row>
    <row r="373" spans="1:7" x14ac:dyDescent="0.25">
      <c r="A373" s="15">
        <v>4</v>
      </c>
      <c r="B373" s="6" t="s">
        <v>40</v>
      </c>
      <c r="C373" s="4">
        <v>21</v>
      </c>
      <c r="D373" s="5" t="s">
        <v>22</v>
      </c>
      <c r="E373" s="7">
        <v>1.0176388888888889E-3</v>
      </c>
      <c r="F373" s="3">
        <v>45.2</v>
      </c>
      <c r="G373" s="8"/>
    </row>
    <row r="374" spans="1:7" x14ac:dyDescent="0.25">
      <c r="A374" s="15">
        <v>4</v>
      </c>
      <c r="B374" s="6" t="s">
        <v>40</v>
      </c>
      <c r="C374" s="4">
        <v>21</v>
      </c>
      <c r="D374" s="5" t="s">
        <v>22</v>
      </c>
      <c r="E374" s="7">
        <v>1.0413657407407407E-3</v>
      </c>
      <c r="F374" s="3">
        <v>44.17</v>
      </c>
      <c r="G374" s="8"/>
    </row>
    <row r="375" spans="1:7" x14ac:dyDescent="0.25">
      <c r="A375" s="15">
        <v>4</v>
      </c>
      <c r="B375" s="6" t="s">
        <v>40</v>
      </c>
      <c r="C375" s="4">
        <v>21</v>
      </c>
      <c r="D375" s="5" t="s">
        <v>22</v>
      </c>
      <c r="E375" s="7">
        <v>1.0457060185185185E-3</v>
      </c>
      <c r="F375" s="3">
        <v>43.99</v>
      </c>
      <c r="G375" s="8"/>
    </row>
    <row r="376" spans="1:7" x14ac:dyDescent="0.25">
      <c r="A376" s="15">
        <v>4</v>
      </c>
      <c r="B376" s="6" t="s">
        <v>40</v>
      </c>
      <c r="C376" s="4">
        <v>21</v>
      </c>
      <c r="D376" s="5" t="s">
        <v>22</v>
      </c>
      <c r="E376" s="7">
        <v>1.0224652777777777E-3</v>
      </c>
      <c r="F376" s="3">
        <v>44.99</v>
      </c>
      <c r="G376" s="8"/>
    </row>
    <row r="377" spans="1:7" x14ac:dyDescent="0.25">
      <c r="A377" s="15">
        <v>4</v>
      </c>
      <c r="B377" s="6" t="s">
        <v>40</v>
      </c>
      <c r="C377" s="4">
        <v>21</v>
      </c>
      <c r="D377" s="5" t="s">
        <v>22</v>
      </c>
      <c r="E377" s="7">
        <v>1.1305787037037037E-3</v>
      </c>
      <c r="F377" s="3">
        <v>40.69</v>
      </c>
      <c r="G377" s="8"/>
    </row>
    <row r="378" spans="1:7" x14ac:dyDescent="0.25">
      <c r="A378" s="15">
        <v>4</v>
      </c>
      <c r="B378" s="6" t="s">
        <v>40</v>
      </c>
      <c r="C378" s="4">
        <v>21</v>
      </c>
      <c r="D378" s="5" t="s">
        <v>22</v>
      </c>
      <c r="E378" s="7">
        <v>1.0321064814814815E-3</v>
      </c>
      <c r="F378" s="3">
        <v>44.57</v>
      </c>
      <c r="G378" s="8"/>
    </row>
    <row r="379" spans="1:7" x14ac:dyDescent="0.25">
      <c r="A379" s="15">
        <v>4</v>
      </c>
      <c r="B379" s="6" t="s">
        <v>40</v>
      </c>
      <c r="C379" s="4">
        <v>21</v>
      </c>
      <c r="D379" s="5" t="s">
        <v>22</v>
      </c>
      <c r="E379" s="7">
        <v>1.0333333333333334E-3</v>
      </c>
      <c r="F379" s="3">
        <v>44.52</v>
      </c>
      <c r="G379" s="8"/>
    </row>
    <row r="380" spans="1:7" x14ac:dyDescent="0.25">
      <c r="A380" s="15">
        <v>4</v>
      </c>
      <c r="B380" s="6" t="s">
        <v>40</v>
      </c>
      <c r="C380" s="4">
        <v>21</v>
      </c>
      <c r="D380" s="5" t="s">
        <v>22</v>
      </c>
      <c r="E380" s="7">
        <v>1.2971990740740741E-3</v>
      </c>
      <c r="F380" s="3">
        <v>35.46</v>
      </c>
      <c r="G380" s="8"/>
    </row>
    <row r="381" spans="1:7" x14ac:dyDescent="0.25">
      <c r="A381" s="15">
        <v>4</v>
      </c>
      <c r="B381" s="6" t="s">
        <v>40</v>
      </c>
      <c r="C381" s="4">
        <v>21</v>
      </c>
      <c r="D381" s="5" t="s">
        <v>22</v>
      </c>
      <c r="E381" s="7">
        <v>1.0402893518518517E-3</v>
      </c>
      <c r="F381" s="3">
        <v>44.22</v>
      </c>
      <c r="G381" s="8"/>
    </row>
    <row r="382" spans="1:7" x14ac:dyDescent="0.25">
      <c r="A382" s="15">
        <v>4</v>
      </c>
      <c r="B382" s="6" t="s">
        <v>40</v>
      </c>
      <c r="C382" s="4">
        <v>21</v>
      </c>
      <c r="D382" s="5" t="s">
        <v>22</v>
      </c>
      <c r="E382" s="7">
        <v>1.024525462962963E-3</v>
      </c>
      <c r="F382" s="3">
        <v>44.9</v>
      </c>
      <c r="G382" s="8"/>
    </row>
    <row r="383" spans="1:7" x14ac:dyDescent="0.25">
      <c r="A383" s="15">
        <v>4</v>
      </c>
      <c r="B383" s="6" t="s">
        <v>40</v>
      </c>
      <c r="C383" s="4">
        <v>21</v>
      </c>
      <c r="D383" s="5" t="s">
        <v>22</v>
      </c>
      <c r="E383" s="7">
        <v>1.0397337962962962E-3</v>
      </c>
      <c r="F383" s="3">
        <v>44.24</v>
      </c>
      <c r="G383" s="8"/>
    </row>
    <row r="384" spans="1:7" x14ac:dyDescent="0.25">
      <c r="A384" s="15">
        <v>4</v>
      </c>
      <c r="B384" s="6" t="s">
        <v>40</v>
      </c>
      <c r="C384" s="4">
        <v>21</v>
      </c>
      <c r="D384" s="5" t="s">
        <v>22</v>
      </c>
      <c r="E384" s="7">
        <v>1.0794560185185184E-3</v>
      </c>
      <c r="F384" s="3">
        <v>42.61</v>
      </c>
      <c r="G384" s="8"/>
    </row>
    <row r="385" spans="1:7" x14ac:dyDescent="0.25">
      <c r="A385" s="15">
        <v>4</v>
      </c>
      <c r="B385" s="6" t="s">
        <v>40</v>
      </c>
      <c r="C385" s="4">
        <v>21</v>
      </c>
      <c r="D385" s="5" t="s">
        <v>22</v>
      </c>
      <c r="E385" s="7">
        <v>1.0601388888888889E-3</v>
      </c>
      <c r="F385" s="3">
        <v>43.39</v>
      </c>
      <c r="G385" s="8"/>
    </row>
    <row r="386" spans="1:7" x14ac:dyDescent="0.25">
      <c r="A386" s="15">
        <v>4</v>
      </c>
      <c r="B386" s="6" t="s">
        <v>40</v>
      </c>
      <c r="C386" s="4">
        <v>21</v>
      </c>
      <c r="D386" s="5" t="s">
        <v>22</v>
      </c>
      <c r="E386" s="7">
        <v>1.0318634259259259E-3</v>
      </c>
      <c r="F386" s="3">
        <v>44.58</v>
      </c>
      <c r="G386" s="8"/>
    </row>
    <row r="387" spans="1:7" x14ac:dyDescent="0.25">
      <c r="A387" s="15">
        <v>4</v>
      </c>
      <c r="B387" s="6" t="s">
        <v>43</v>
      </c>
      <c r="C387" s="4">
        <v>21</v>
      </c>
      <c r="D387" s="5" t="s">
        <v>655</v>
      </c>
      <c r="E387" s="7">
        <v>1.0007407407407408E-3</v>
      </c>
      <c r="F387" s="3">
        <v>45.97</v>
      </c>
      <c r="G387" s="8"/>
    </row>
    <row r="388" spans="1:7" x14ac:dyDescent="0.25">
      <c r="A388" s="15">
        <v>4</v>
      </c>
      <c r="B388" s="6" t="s">
        <v>43</v>
      </c>
      <c r="C388" s="4">
        <v>21</v>
      </c>
      <c r="D388" s="5" t="s">
        <v>655</v>
      </c>
      <c r="E388" s="7">
        <v>1.1815856481481482E-3</v>
      </c>
      <c r="F388" s="3">
        <v>38.93</v>
      </c>
      <c r="G388" s="8"/>
    </row>
    <row r="389" spans="1:7" x14ac:dyDescent="0.25">
      <c r="A389" s="15">
        <v>4</v>
      </c>
      <c r="B389" s="6" t="s">
        <v>43</v>
      </c>
      <c r="C389" s="4">
        <v>21</v>
      </c>
      <c r="D389" s="5" t="s">
        <v>655</v>
      </c>
      <c r="E389" s="7">
        <v>1.0383796296296298E-3</v>
      </c>
      <c r="F389" s="3">
        <v>44.3</v>
      </c>
      <c r="G389" s="8"/>
    </row>
    <row r="390" spans="1:7" x14ac:dyDescent="0.25">
      <c r="A390" s="15">
        <v>4</v>
      </c>
      <c r="B390" s="6" t="s">
        <v>43</v>
      </c>
      <c r="C390" s="4">
        <v>21</v>
      </c>
      <c r="D390" s="5" t="s">
        <v>655</v>
      </c>
      <c r="E390" s="7">
        <v>1.0170949074074073E-3</v>
      </c>
      <c r="F390" s="3">
        <v>45.23</v>
      </c>
      <c r="G390" s="8"/>
    </row>
    <row r="391" spans="1:7" x14ac:dyDescent="0.25">
      <c r="A391" s="15">
        <v>4</v>
      </c>
      <c r="B391" s="6" t="s">
        <v>43</v>
      </c>
      <c r="C391" s="4">
        <v>21</v>
      </c>
      <c r="D391" s="5" t="s">
        <v>655</v>
      </c>
      <c r="E391" s="7">
        <v>1.0116550925925926E-3</v>
      </c>
      <c r="F391" s="3">
        <v>45.47</v>
      </c>
      <c r="G391" s="8"/>
    </row>
    <row r="392" spans="1:7" x14ac:dyDescent="0.25">
      <c r="A392" s="15">
        <v>4</v>
      </c>
      <c r="B392" s="6" t="s">
        <v>43</v>
      </c>
      <c r="C392" s="4">
        <v>21</v>
      </c>
      <c r="D392" s="5" t="s">
        <v>655</v>
      </c>
      <c r="E392" s="7">
        <v>1.0193750000000001E-3</v>
      </c>
      <c r="F392" s="3">
        <v>45.13</v>
      </c>
      <c r="G392" s="8"/>
    </row>
    <row r="393" spans="1:7" x14ac:dyDescent="0.25">
      <c r="A393" s="15">
        <v>4</v>
      </c>
      <c r="B393" s="6" t="s">
        <v>43</v>
      </c>
      <c r="C393" s="4">
        <v>21</v>
      </c>
      <c r="D393" s="5" t="s">
        <v>655</v>
      </c>
      <c r="E393" s="7">
        <v>1.3094444444444447E-3</v>
      </c>
      <c r="F393" s="3">
        <v>35.130000000000003</v>
      </c>
      <c r="G393" s="8"/>
    </row>
    <row r="394" spans="1:7" x14ac:dyDescent="0.25">
      <c r="A394" s="15">
        <v>4</v>
      </c>
      <c r="B394" s="6" t="s">
        <v>43</v>
      </c>
      <c r="C394" s="4">
        <v>21</v>
      </c>
      <c r="D394" s="5" t="s">
        <v>655</v>
      </c>
      <c r="E394" s="7">
        <v>1.0630555555555556E-3</v>
      </c>
      <c r="F394" s="3">
        <v>43.27</v>
      </c>
      <c r="G394" s="8"/>
    </row>
    <row r="395" spans="1:7" x14ac:dyDescent="0.25">
      <c r="A395" s="15">
        <v>4</v>
      </c>
      <c r="B395" s="6" t="s">
        <v>43</v>
      </c>
      <c r="C395" s="4">
        <v>21</v>
      </c>
      <c r="D395" s="5" t="s">
        <v>655</v>
      </c>
      <c r="E395" s="7">
        <v>1.0176041666666667E-3</v>
      </c>
      <c r="F395" s="3">
        <v>45.2</v>
      </c>
      <c r="G395" s="8"/>
    </row>
    <row r="396" spans="1:7" x14ac:dyDescent="0.25">
      <c r="A396" s="15">
        <v>4</v>
      </c>
      <c r="B396" s="6" t="s">
        <v>43</v>
      </c>
      <c r="C396" s="4">
        <v>21</v>
      </c>
      <c r="D396" s="5" t="s">
        <v>655</v>
      </c>
      <c r="E396" s="7">
        <v>1.0232291666666666E-3</v>
      </c>
      <c r="F396" s="3">
        <v>44.96</v>
      </c>
      <c r="G396" s="8"/>
    </row>
    <row r="397" spans="1:7" x14ac:dyDescent="0.25">
      <c r="A397" s="15">
        <v>4</v>
      </c>
      <c r="B397" s="6" t="s">
        <v>43</v>
      </c>
      <c r="C397" s="4">
        <v>21</v>
      </c>
      <c r="D397" s="5" t="s">
        <v>655</v>
      </c>
      <c r="E397" s="7">
        <v>1.0444675925925927E-3</v>
      </c>
      <c r="F397" s="3">
        <v>44.04</v>
      </c>
      <c r="G397" s="8"/>
    </row>
    <row r="398" spans="1:7" x14ac:dyDescent="0.25">
      <c r="A398" s="15">
        <v>4</v>
      </c>
      <c r="B398" s="6" t="s">
        <v>43</v>
      </c>
      <c r="C398" s="4">
        <v>21</v>
      </c>
      <c r="D398" s="5" t="s">
        <v>655</v>
      </c>
      <c r="E398" s="7">
        <v>1.0303125E-3</v>
      </c>
      <c r="F398" s="3">
        <v>44.65</v>
      </c>
      <c r="G398" s="8"/>
    </row>
    <row r="399" spans="1:7" x14ac:dyDescent="0.25">
      <c r="A399" s="15">
        <v>4</v>
      </c>
      <c r="B399" s="6" t="s">
        <v>43</v>
      </c>
      <c r="C399" s="4">
        <v>21</v>
      </c>
      <c r="D399" s="5" t="s">
        <v>655</v>
      </c>
      <c r="E399" s="7">
        <v>1.0404398148148148E-3</v>
      </c>
      <c r="F399" s="3">
        <v>44.21</v>
      </c>
      <c r="G399" s="8"/>
    </row>
    <row r="400" spans="1:7" x14ac:dyDescent="0.25">
      <c r="A400" s="15">
        <v>4</v>
      </c>
      <c r="B400" s="6" t="s">
        <v>43</v>
      </c>
      <c r="C400" s="4">
        <v>21</v>
      </c>
      <c r="D400" s="5" t="s">
        <v>655</v>
      </c>
      <c r="E400" s="7">
        <v>1.0405208333333334E-3</v>
      </c>
      <c r="F400" s="3">
        <v>44.21</v>
      </c>
      <c r="G400" s="8"/>
    </row>
    <row r="401" spans="1:7" x14ac:dyDescent="0.25">
      <c r="A401" s="15">
        <v>4</v>
      </c>
      <c r="B401" s="6" t="s">
        <v>43</v>
      </c>
      <c r="C401" s="4">
        <v>21</v>
      </c>
      <c r="D401" s="5" t="s">
        <v>655</v>
      </c>
      <c r="E401" s="7">
        <v>1.1029861111111112E-3</v>
      </c>
      <c r="F401" s="3">
        <v>41.7</v>
      </c>
      <c r="G401" s="8"/>
    </row>
    <row r="402" spans="1:7" x14ac:dyDescent="0.25">
      <c r="A402" s="15">
        <v>4</v>
      </c>
      <c r="B402" s="6" t="s">
        <v>43</v>
      </c>
      <c r="C402" s="4">
        <v>21</v>
      </c>
      <c r="D402" s="5" t="s">
        <v>655</v>
      </c>
      <c r="E402" s="7">
        <v>1.0349999999999999E-3</v>
      </c>
      <c r="F402" s="3">
        <v>44.44</v>
      </c>
      <c r="G402" s="8"/>
    </row>
    <row r="403" spans="1:7" x14ac:dyDescent="0.25">
      <c r="A403" s="15">
        <v>4</v>
      </c>
      <c r="B403" t="s">
        <v>43</v>
      </c>
      <c r="C403" s="4">
        <v>21</v>
      </c>
      <c r="D403" s="5" t="s">
        <v>655</v>
      </c>
      <c r="E403" s="7">
        <v>1.0736921296296297E-3</v>
      </c>
      <c r="F403" s="3">
        <v>42.84</v>
      </c>
      <c r="G403" s="8"/>
    </row>
    <row r="404" spans="1:7" x14ac:dyDescent="0.25">
      <c r="A404" s="15">
        <v>4</v>
      </c>
      <c r="B404" t="s">
        <v>43</v>
      </c>
      <c r="C404" s="4">
        <v>21</v>
      </c>
      <c r="D404" s="5" t="s">
        <v>655</v>
      </c>
      <c r="E404" s="7">
        <v>1.2515162037037037E-3</v>
      </c>
      <c r="F404" s="3">
        <v>36.76</v>
      </c>
      <c r="G404" s="8"/>
    </row>
    <row r="405" spans="1:7" x14ac:dyDescent="0.25">
      <c r="A405" s="15">
        <v>4</v>
      </c>
      <c r="B405" t="s">
        <v>43</v>
      </c>
      <c r="C405" s="4">
        <v>21</v>
      </c>
      <c r="D405" s="5" t="s">
        <v>655</v>
      </c>
      <c r="E405" s="7">
        <v>1.036886574074074E-3</v>
      </c>
      <c r="F405" s="3">
        <v>44.36</v>
      </c>
      <c r="G405" s="8"/>
    </row>
    <row r="406" spans="1:7" x14ac:dyDescent="0.25">
      <c r="A406" s="15">
        <v>4</v>
      </c>
      <c r="B406" t="s">
        <v>43</v>
      </c>
      <c r="C406" s="4">
        <v>21</v>
      </c>
      <c r="D406" s="5" t="s">
        <v>655</v>
      </c>
      <c r="E406" s="7">
        <v>1.0540046296296298E-3</v>
      </c>
      <c r="F406" s="3">
        <v>43.64</v>
      </c>
      <c r="G406" s="8"/>
    </row>
    <row r="407" spans="1:7" x14ac:dyDescent="0.25">
      <c r="A407" s="15">
        <v>4</v>
      </c>
      <c r="B407" t="s">
        <v>43</v>
      </c>
      <c r="C407" s="4">
        <v>21</v>
      </c>
      <c r="D407" s="5" t="s">
        <v>655</v>
      </c>
      <c r="E407" s="7">
        <v>1.0221180555555554E-3</v>
      </c>
      <c r="F407" s="3">
        <v>45</v>
      </c>
      <c r="G407" s="8"/>
    </row>
    <row r="408" spans="1:7" x14ac:dyDescent="0.25">
      <c r="A408" s="15">
        <v>4</v>
      </c>
      <c r="B408" t="s">
        <v>656</v>
      </c>
      <c r="C408" s="4">
        <v>20</v>
      </c>
      <c r="D408" s="5" t="s">
        <v>21</v>
      </c>
      <c r="E408" s="7">
        <v>1.0344560185185185E-3</v>
      </c>
      <c r="F408" s="3">
        <v>44.47</v>
      </c>
      <c r="G408" s="8"/>
    </row>
    <row r="409" spans="1:7" x14ac:dyDescent="0.25">
      <c r="A409" s="15">
        <v>4</v>
      </c>
      <c r="B409" t="s">
        <v>656</v>
      </c>
      <c r="C409" s="4">
        <v>20</v>
      </c>
      <c r="D409" s="5" t="s">
        <v>21</v>
      </c>
      <c r="E409" s="7">
        <v>1.1840740740740742E-3</v>
      </c>
      <c r="F409" s="3">
        <v>38.85</v>
      </c>
      <c r="G409" s="8"/>
    </row>
    <row r="410" spans="1:7" x14ac:dyDescent="0.25">
      <c r="A410" s="15">
        <v>4</v>
      </c>
      <c r="B410" t="s">
        <v>656</v>
      </c>
      <c r="C410" s="4">
        <v>20</v>
      </c>
      <c r="D410" s="5" t="s">
        <v>21</v>
      </c>
      <c r="E410" s="7">
        <v>1.0393287037037038E-3</v>
      </c>
      <c r="F410" s="3">
        <v>44.26</v>
      </c>
      <c r="G410" s="8"/>
    </row>
    <row r="411" spans="1:7" x14ac:dyDescent="0.25">
      <c r="A411" s="15">
        <v>4</v>
      </c>
      <c r="B411" t="s">
        <v>656</v>
      </c>
      <c r="C411" s="4">
        <v>20</v>
      </c>
      <c r="D411" s="5" t="s">
        <v>21</v>
      </c>
      <c r="E411" s="7">
        <v>1.0395949074074073E-3</v>
      </c>
      <c r="F411" s="3">
        <v>44.25</v>
      </c>
      <c r="G411" s="8"/>
    </row>
    <row r="412" spans="1:7" x14ac:dyDescent="0.25">
      <c r="A412" s="15">
        <v>4</v>
      </c>
      <c r="B412" t="s">
        <v>656</v>
      </c>
      <c r="C412" s="4">
        <v>20</v>
      </c>
      <c r="D412" s="5" t="s">
        <v>21</v>
      </c>
      <c r="E412" s="7">
        <v>1.0556597222222224E-3</v>
      </c>
      <c r="F412" s="3">
        <v>43.57</v>
      </c>
      <c r="G412" s="8"/>
    </row>
    <row r="413" spans="1:7" x14ac:dyDescent="0.25">
      <c r="A413" s="15">
        <v>4</v>
      </c>
      <c r="B413" t="s">
        <v>656</v>
      </c>
      <c r="C413" s="4">
        <v>20</v>
      </c>
      <c r="D413" s="5" t="s">
        <v>21</v>
      </c>
      <c r="E413" s="7">
        <v>1.0349999999999999E-3</v>
      </c>
      <c r="F413" s="3">
        <v>44.44</v>
      </c>
      <c r="G413" s="8"/>
    </row>
    <row r="414" spans="1:7" x14ac:dyDescent="0.25">
      <c r="A414" s="15">
        <v>4</v>
      </c>
      <c r="B414" t="s">
        <v>656</v>
      </c>
      <c r="C414" s="4">
        <v>20</v>
      </c>
      <c r="D414" s="5" t="s">
        <v>21</v>
      </c>
      <c r="E414" s="7">
        <v>1.0487962962962962E-3</v>
      </c>
      <c r="F414" s="3">
        <v>43.86</v>
      </c>
      <c r="G414" s="8"/>
    </row>
    <row r="415" spans="1:7" x14ac:dyDescent="0.25">
      <c r="A415" s="15">
        <v>4</v>
      </c>
      <c r="B415" t="s">
        <v>656</v>
      </c>
      <c r="C415" s="4">
        <v>20</v>
      </c>
      <c r="D415" s="5" t="s">
        <v>21</v>
      </c>
      <c r="E415" s="7">
        <v>1.1645717592592591E-3</v>
      </c>
      <c r="F415" s="3">
        <v>39.5</v>
      </c>
      <c r="G415" s="8"/>
    </row>
    <row r="416" spans="1:7" x14ac:dyDescent="0.25">
      <c r="A416" s="15">
        <v>4</v>
      </c>
      <c r="B416" t="s">
        <v>656</v>
      </c>
      <c r="C416" s="4">
        <v>20</v>
      </c>
      <c r="D416" s="5" t="s">
        <v>21</v>
      </c>
      <c r="E416" s="7">
        <v>1.0509837962962962E-3</v>
      </c>
      <c r="F416" s="3">
        <v>43.77</v>
      </c>
      <c r="G416" s="8"/>
    </row>
    <row r="417" spans="1:7" x14ac:dyDescent="0.25">
      <c r="A417" s="15">
        <v>4</v>
      </c>
      <c r="B417" t="s">
        <v>656</v>
      </c>
      <c r="C417" s="4">
        <v>20</v>
      </c>
      <c r="D417" s="5" t="s">
        <v>21</v>
      </c>
      <c r="E417" s="7">
        <v>1.0452314814814814E-3</v>
      </c>
      <c r="F417" s="3">
        <v>44.01</v>
      </c>
      <c r="G417" s="8"/>
    </row>
    <row r="418" spans="1:7" x14ac:dyDescent="0.25">
      <c r="A418" s="15">
        <v>4</v>
      </c>
      <c r="B418" t="s">
        <v>656</v>
      </c>
      <c r="C418" s="4">
        <v>20</v>
      </c>
      <c r="D418" s="5" t="s">
        <v>21</v>
      </c>
      <c r="E418" s="7">
        <v>1.0336458333333332E-3</v>
      </c>
      <c r="F418" s="3">
        <v>44.5</v>
      </c>
      <c r="G418" s="8"/>
    </row>
    <row r="419" spans="1:7" x14ac:dyDescent="0.25">
      <c r="A419" s="15">
        <v>4</v>
      </c>
      <c r="B419" t="s">
        <v>656</v>
      </c>
      <c r="C419" s="4">
        <v>20</v>
      </c>
      <c r="D419" s="5" t="s">
        <v>21</v>
      </c>
      <c r="E419" s="7">
        <v>1.0872569444444443E-3</v>
      </c>
      <c r="F419" s="3">
        <v>42.31</v>
      </c>
      <c r="G419" s="8"/>
    </row>
    <row r="420" spans="1:7" x14ac:dyDescent="0.25">
      <c r="A420" s="15">
        <v>4</v>
      </c>
      <c r="B420" t="s">
        <v>656</v>
      </c>
      <c r="C420" s="4">
        <v>20</v>
      </c>
      <c r="D420" s="5" t="s">
        <v>21</v>
      </c>
      <c r="E420" s="7">
        <v>1.0715277777777778E-3</v>
      </c>
      <c r="F420" s="3">
        <v>42.93</v>
      </c>
      <c r="G420" s="8"/>
    </row>
    <row r="421" spans="1:7" x14ac:dyDescent="0.25">
      <c r="A421" s="15">
        <v>4</v>
      </c>
      <c r="B421" t="s">
        <v>656</v>
      </c>
      <c r="C421" s="4">
        <v>20</v>
      </c>
      <c r="D421" s="5" t="s">
        <v>21</v>
      </c>
      <c r="E421" s="7">
        <v>1.0513888888888888E-3</v>
      </c>
      <c r="F421" s="3">
        <v>43.75</v>
      </c>
      <c r="G421" s="8"/>
    </row>
    <row r="422" spans="1:7" x14ac:dyDescent="0.25">
      <c r="A422" s="15">
        <v>4</v>
      </c>
      <c r="B422" t="s">
        <v>656</v>
      </c>
      <c r="C422" s="4">
        <v>20</v>
      </c>
      <c r="D422" s="5" t="s">
        <v>21</v>
      </c>
      <c r="E422" s="7">
        <v>1.0556597222222224E-3</v>
      </c>
      <c r="F422" s="3">
        <v>43.57</v>
      </c>
      <c r="G422" s="8"/>
    </row>
    <row r="423" spans="1:7" x14ac:dyDescent="0.25">
      <c r="A423" s="15">
        <v>4</v>
      </c>
      <c r="B423" t="s">
        <v>656</v>
      </c>
      <c r="C423" s="4">
        <v>20</v>
      </c>
      <c r="D423" s="5" t="s">
        <v>21</v>
      </c>
      <c r="E423" s="7">
        <v>1.0606597222222222E-3</v>
      </c>
      <c r="F423" s="3">
        <v>43.37</v>
      </c>
      <c r="G423" s="8"/>
    </row>
    <row r="424" spans="1:7" x14ac:dyDescent="0.25">
      <c r="A424" s="15">
        <v>4</v>
      </c>
      <c r="B424" t="s">
        <v>656</v>
      </c>
      <c r="C424" s="4">
        <v>20</v>
      </c>
      <c r="D424" s="5" t="s">
        <v>21</v>
      </c>
      <c r="E424" s="7">
        <v>1.0570023148148147E-3</v>
      </c>
      <c r="F424" s="3">
        <v>43.52</v>
      </c>
      <c r="G424" s="8"/>
    </row>
    <row r="425" spans="1:7" x14ac:dyDescent="0.25">
      <c r="A425" s="15">
        <v>4</v>
      </c>
      <c r="B425" t="s">
        <v>656</v>
      </c>
      <c r="C425" s="4">
        <v>20</v>
      </c>
      <c r="D425" s="5" t="s">
        <v>21</v>
      </c>
      <c r="E425" s="7">
        <v>1.0577777777777779E-3</v>
      </c>
      <c r="F425" s="3">
        <v>43.49</v>
      </c>
      <c r="G425" s="8"/>
    </row>
    <row r="426" spans="1:7" x14ac:dyDescent="0.25">
      <c r="A426" s="15">
        <v>4</v>
      </c>
      <c r="B426" t="s">
        <v>656</v>
      </c>
      <c r="C426" s="4">
        <v>20</v>
      </c>
      <c r="D426" s="5" t="s">
        <v>21</v>
      </c>
      <c r="E426" s="7">
        <v>1.1824537037037036E-3</v>
      </c>
      <c r="F426" s="3">
        <v>38.9</v>
      </c>
      <c r="G426" s="8"/>
    </row>
    <row r="427" spans="1:7" x14ac:dyDescent="0.25">
      <c r="A427" s="15">
        <v>4</v>
      </c>
      <c r="B427" t="s">
        <v>656</v>
      </c>
      <c r="C427" s="4">
        <v>20</v>
      </c>
      <c r="D427" s="5" t="s">
        <v>21</v>
      </c>
      <c r="E427" s="7">
        <v>1.0675231481481482E-3</v>
      </c>
      <c r="F427" s="3">
        <v>43.09</v>
      </c>
      <c r="G427" s="8"/>
    </row>
    <row r="428" spans="1:7" x14ac:dyDescent="0.25">
      <c r="A428" s="15">
        <v>4</v>
      </c>
      <c r="B428" t="s">
        <v>657</v>
      </c>
      <c r="C428" s="4">
        <v>20</v>
      </c>
      <c r="D428" s="5" t="s">
        <v>658</v>
      </c>
      <c r="E428" s="7">
        <v>1.2226273148148148E-3</v>
      </c>
      <c r="F428" s="3">
        <v>37.619999999999997</v>
      </c>
      <c r="G428" s="8"/>
    </row>
    <row r="429" spans="1:7" x14ac:dyDescent="0.25">
      <c r="A429" s="15">
        <v>4</v>
      </c>
      <c r="B429" t="s">
        <v>657</v>
      </c>
      <c r="C429" s="4">
        <v>20</v>
      </c>
      <c r="D429" s="5" t="s">
        <v>658</v>
      </c>
      <c r="E429" s="7">
        <v>1.0703819444444443E-3</v>
      </c>
      <c r="F429" s="3">
        <v>42.98</v>
      </c>
      <c r="G429" s="8"/>
    </row>
    <row r="430" spans="1:7" x14ac:dyDescent="0.25">
      <c r="A430" s="15">
        <v>4</v>
      </c>
      <c r="B430" t="s">
        <v>657</v>
      </c>
      <c r="C430" s="4">
        <v>20</v>
      </c>
      <c r="D430" s="5" t="s">
        <v>658</v>
      </c>
      <c r="E430" s="7">
        <v>1.0906597222222222E-3</v>
      </c>
      <c r="F430" s="3">
        <v>42.18</v>
      </c>
      <c r="G430" s="8"/>
    </row>
    <row r="431" spans="1:7" x14ac:dyDescent="0.25">
      <c r="A431" s="15">
        <v>4</v>
      </c>
      <c r="B431" t="s">
        <v>657</v>
      </c>
      <c r="C431" s="4">
        <v>20</v>
      </c>
      <c r="D431" s="5" t="s">
        <v>658</v>
      </c>
      <c r="E431" s="7">
        <v>1.2037615740740743E-3</v>
      </c>
      <c r="F431" s="3">
        <v>38.21</v>
      </c>
      <c r="G431" s="8"/>
    </row>
    <row r="432" spans="1:7" x14ac:dyDescent="0.25">
      <c r="A432" s="15">
        <v>4</v>
      </c>
      <c r="B432" t="s">
        <v>657</v>
      </c>
      <c r="C432" s="4">
        <v>20</v>
      </c>
      <c r="D432" s="5" t="s">
        <v>658</v>
      </c>
      <c r="E432" s="7">
        <v>1.0242708333333334E-3</v>
      </c>
      <c r="F432" s="3">
        <v>44.91</v>
      </c>
      <c r="G432" s="8"/>
    </row>
    <row r="433" spans="1:7" x14ac:dyDescent="0.25">
      <c r="A433" s="15">
        <v>4</v>
      </c>
      <c r="B433" t="s">
        <v>657</v>
      </c>
      <c r="C433" s="4">
        <v>20</v>
      </c>
      <c r="D433" s="5" t="s">
        <v>658</v>
      </c>
      <c r="E433" s="7">
        <v>1.113275462962963E-3</v>
      </c>
      <c r="F433" s="3">
        <v>41.32</v>
      </c>
      <c r="G433" s="8"/>
    </row>
    <row r="434" spans="1:7" x14ac:dyDescent="0.25">
      <c r="A434" s="15">
        <v>4</v>
      </c>
      <c r="B434" t="s">
        <v>657</v>
      </c>
      <c r="C434" s="4">
        <v>20</v>
      </c>
      <c r="D434" s="5" t="s">
        <v>658</v>
      </c>
      <c r="E434" s="7">
        <v>1.0437152777777777E-3</v>
      </c>
      <c r="F434" s="3">
        <v>44.07</v>
      </c>
      <c r="G434" s="8"/>
    </row>
    <row r="435" spans="1:7" x14ac:dyDescent="0.25">
      <c r="A435" s="15">
        <v>4</v>
      </c>
      <c r="B435" t="s">
        <v>657</v>
      </c>
      <c r="C435" s="4">
        <v>20</v>
      </c>
      <c r="D435" s="5" t="s">
        <v>658</v>
      </c>
      <c r="E435" s="7">
        <v>1.0262731481481481E-3</v>
      </c>
      <c r="F435" s="3">
        <v>44.82</v>
      </c>
      <c r="G435" s="8"/>
    </row>
    <row r="436" spans="1:7" x14ac:dyDescent="0.25">
      <c r="A436" s="15">
        <v>4</v>
      </c>
      <c r="B436" t="s">
        <v>657</v>
      </c>
      <c r="C436" s="4">
        <v>20</v>
      </c>
      <c r="D436" s="5" t="s">
        <v>658</v>
      </c>
      <c r="E436" s="7">
        <v>1.0945254629629629E-3</v>
      </c>
      <c r="F436" s="3">
        <v>42.03</v>
      </c>
      <c r="G436" s="8"/>
    </row>
    <row r="437" spans="1:7" x14ac:dyDescent="0.25">
      <c r="A437" s="15">
        <v>4</v>
      </c>
      <c r="B437" t="s">
        <v>657</v>
      </c>
      <c r="C437" s="4">
        <v>20</v>
      </c>
      <c r="D437" s="5" t="s">
        <v>658</v>
      </c>
      <c r="E437" s="7">
        <v>1.0504398148148148E-3</v>
      </c>
      <c r="F437" s="3">
        <v>43.79</v>
      </c>
      <c r="G437" s="8"/>
    </row>
    <row r="438" spans="1:7" x14ac:dyDescent="0.25">
      <c r="A438" s="15">
        <v>4</v>
      </c>
      <c r="B438" t="s">
        <v>657</v>
      </c>
      <c r="C438" s="4">
        <v>20</v>
      </c>
      <c r="D438" s="5" t="s">
        <v>658</v>
      </c>
      <c r="E438" s="7">
        <v>1.0450694444444446E-3</v>
      </c>
      <c r="F438" s="3">
        <v>44.02</v>
      </c>
      <c r="G438" s="8"/>
    </row>
    <row r="439" spans="1:7" x14ac:dyDescent="0.25">
      <c r="A439" s="15">
        <v>4</v>
      </c>
      <c r="B439" t="s">
        <v>657</v>
      </c>
      <c r="C439" s="4">
        <v>20</v>
      </c>
      <c r="D439" s="5" t="s">
        <v>658</v>
      </c>
      <c r="E439" s="7">
        <v>1.0499652777777779E-3</v>
      </c>
      <c r="F439" s="3">
        <v>43.81</v>
      </c>
      <c r="G439" s="8"/>
    </row>
    <row r="440" spans="1:7" x14ac:dyDescent="0.25">
      <c r="A440" s="15">
        <v>4</v>
      </c>
      <c r="B440" t="s">
        <v>657</v>
      </c>
      <c r="C440" s="4">
        <v>20</v>
      </c>
      <c r="D440" s="5" t="s">
        <v>658</v>
      </c>
      <c r="E440" s="7">
        <v>1.0951041666666668E-3</v>
      </c>
      <c r="F440" s="3">
        <v>42.01</v>
      </c>
      <c r="G440" s="8"/>
    </row>
    <row r="441" spans="1:7" x14ac:dyDescent="0.25">
      <c r="A441" s="15">
        <v>4</v>
      </c>
      <c r="B441" t="s">
        <v>657</v>
      </c>
      <c r="C441" s="4">
        <v>20</v>
      </c>
      <c r="D441" s="5" t="s">
        <v>658</v>
      </c>
      <c r="E441" s="7">
        <v>1.0428935185185185E-3</v>
      </c>
      <c r="F441" s="3">
        <v>44.11</v>
      </c>
      <c r="G441" s="8"/>
    </row>
    <row r="442" spans="1:7" x14ac:dyDescent="0.25">
      <c r="A442" s="15">
        <v>4</v>
      </c>
      <c r="B442" t="s">
        <v>657</v>
      </c>
      <c r="C442" s="4">
        <v>20</v>
      </c>
      <c r="D442" s="5" t="s">
        <v>658</v>
      </c>
      <c r="E442" s="7">
        <v>1.0381712962962962E-3</v>
      </c>
      <c r="F442" s="3">
        <v>44.31</v>
      </c>
      <c r="G442" s="8"/>
    </row>
    <row r="443" spans="1:7" x14ac:dyDescent="0.25">
      <c r="A443" s="15">
        <v>4</v>
      </c>
      <c r="B443" t="s">
        <v>657</v>
      </c>
      <c r="C443" s="4">
        <v>20</v>
      </c>
      <c r="D443" s="5" t="s">
        <v>658</v>
      </c>
      <c r="E443" s="7">
        <v>1.0396643518518517E-3</v>
      </c>
      <c r="F443" s="3">
        <v>44.25</v>
      </c>
      <c r="G443" s="8"/>
    </row>
    <row r="444" spans="1:7" x14ac:dyDescent="0.25">
      <c r="A444" s="15">
        <v>4</v>
      </c>
      <c r="B444" t="s">
        <v>657</v>
      </c>
      <c r="C444" s="4">
        <v>20</v>
      </c>
      <c r="D444" s="5" t="s">
        <v>658</v>
      </c>
      <c r="E444" s="7">
        <v>1.0353009259259258E-3</v>
      </c>
      <c r="F444" s="3">
        <v>44.43</v>
      </c>
      <c r="G444" s="8"/>
    </row>
    <row r="445" spans="1:7" x14ac:dyDescent="0.25">
      <c r="A445" s="15">
        <v>4</v>
      </c>
      <c r="B445" t="s">
        <v>657</v>
      </c>
      <c r="C445" s="4">
        <v>20</v>
      </c>
      <c r="D445" s="5" t="s">
        <v>658</v>
      </c>
      <c r="E445" s="7">
        <v>1.0442939814814813E-3</v>
      </c>
      <c r="F445" s="3">
        <v>44.05</v>
      </c>
      <c r="G445" s="8"/>
    </row>
    <row r="446" spans="1:7" x14ac:dyDescent="0.25">
      <c r="A446" s="15">
        <v>4</v>
      </c>
      <c r="B446" t="s">
        <v>657</v>
      </c>
      <c r="C446" s="4">
        <v>20</v>
      </c>
      <c r="D446" s="5" t="s">
        <v>658</v>
      </c>
      <c r="E446" s="7">
        <v>1.1429282407407408E-3</v>
      </c>
      <c r="F446" s="3">
        <v>40.25</v>
      </c>
      <c r="G446" s="8"/>
    </row>
    <row r="447" spans="1:7" x14ac:dyDescent="0.25">
      <c r="A447" s="15">
        <v>4</v>
      </c>
      <c r="B447" t="s">
        <v>657</v>
      </c>
      <c r="C447" s="4">
        <v>20</v>
      </c>
      <c r="D447" s="5" t="s">
        <v>658</v>
      </c>
      <c r="E447" s="7">
        <v>1.0482523148148148E-3</v>
      </c>
      <c r="F447" s="3">
        <v>43.88</v>
      </c>
      <c r="G447" s="8"/>
    </row>
    <row r="448" spans="1:7" x14ac:dyDescent="0.25">
      <c r="A448" s="15">
        <v>4</v>
      </c>
      <c r="B448" t="s">
        <v>247</v>
      </c>
      <c r="C448" s="4">
        <v>20</v>
      </c>
      <c r="D448" s="5" t="s">
        <v>659</v>
      </c>
      <c r="E448" s="7">
        <v>1.035601851851852E-3</v>
      </c>
      <c r="F448" s="3">
        <v>44.42</v>
      </c>
      <c r="G448" s="8"/>
    </row>
    <row r="449" spans="1:7" x14ac:dyDescent="0.25">
      <c r="A449" s="15">
        <v>4</v>
      </c>
      <c r="B449" t="s">
        <v>247</v>
      </c>
      <c r="C449" s="4">
        <v>20</v>
      </c>
      <c r="D449" s="5" t="s">
        <v>659</v>
      </c>
      <c r="E449" s="7">
        <v>1.0263078703703704E-3</v>
      </c>
      <c r="F449" s="3">
        <v>44.82</v>
      </c>
      <c r="G449" s="8"/>
    </row>
    <row r="450" spans="1:7" x14ac:dyDescent="0.25">
      <c r="A450" s="15">
        <v>4</v>
      </c>
      <c r="B450" t="s">
        <v>247</v>
      </c>
      <c r="C450" s="4">
        <v>20</v>
      </c>
      <c r="D450" s="5" t="s">
        <v>659</v>
      </c>
      <c r="E450" s="7">
        <v>1.1856365740740742E-3</v>
      </c>
      <c r="F450" s="3">
        <v>38.799999999999997</v>
      </c>
      <c r="G450" s="8"/>
    </row>
    <row r="451" spans="1:7" x14ac:dyDescent="0.25">
      <c r="A451" s="15">
        <v>4</v>
      </c>
      <c r="B451" t="s">
        <v>247</v>
      </c>
      <c r="C451" s="4">
        <v>20</v>
      </c>
      <c r="D451" s="5" t="s">
        <v>659</v>
      </c>
      <c r="E451" s="7">
        <v>1.1939236111111111E-3</v>
      </c>
      <c r="F451" s="3">
        <v>38.53</v>
      </c>
      <c r="G451" s="8"/>
    </row>
    <row r="452" spans="1:7" x14ac:dyDescent="0.25">
      <c r="A452" s="15">
        <v>4</v>
      </c>
      <c r="B452" t="s">
        <v>247</v>
      </c>
      <c r="C452" s="4">
        <v>20</v>
      </c>
      <c r="D452" s="5" t="s">
        <v>659</v>
      </c>
      <c r="E452" s="7">
        <v>1.050648148148148E-3</v>
      </c>
      <c r="F452" s="3">
        <v>43.78</v>
      </c>
      <c r="G452" s="8"/>
    </row>
    <row r="453" spans="1:7" x14ac:dyDescent="0.25">
      <c r="A453" s="15">
        <v>4</v>
      </c>
      <c r="B453" t="s">
        <v>247</v>
      </c>
      <c r="C453" s="4">
        <v>20</v>
      </c>
      <c r="D453" s="5" t="s">
        <v>659</v>
      </c>
      <c r="E453" s="7">
        <v>1.071412037037037E-3</v>
      </c>
      <c r="F453" s="3">
        <v>42.93</v>
      </c>
      <c r="G453" s="8"/>
    </row>
    <row r="454" spans="1:7" x14ac:dyDescent="0.25">
      <c r="A454" s="15">
        <v>4</v>
      </c>
      <c r="B454" t="s">
        <v>247</v>
      </c>
      <c r="C454" s="4">
        <v>20</v>
      </c>
      <c r="D454" s="5" t="s">
        <v>659</v>
      </c>
      <c r="E454" s="7">
        <v>1.1666898148148146E-3</v>
      </c>
      <c r="F454" s="3">
        <v>39.43</v>
      </c>
      <c r="G454" s="8"/>
    </row>
    <row r="455" spans="1:7" x14ac:dyDescent="0.25">
      <c r="A455" s="15">
        <v>4</v>
      </c>
      <c r="B455" t="s">
        <v>247</v>
      </c>
      <c r="C455" s="4">
        <v>20</v>
      </c>
      <c r="D455" s="5" t="s">
        <v>659</v>
      </c>
      <c r="E455" s="7">
        <v>1.058263888888889E-3</v>
      </c>
      <c r="F455" s="3">
        <v>43.47</v>
      </c>
      <c r="G455" s="8"/>
    </row>
    <row r="456" spans="1:7" x14ac:dyDescent="0.25">
      <c r="A456" s="15">
        <v>4</v>
      </c>
      <c r="B456" t="s">
        <v>247</v>
      </c>
      <c r="C456" s="4">
        <v>20</v>
      </c>
      <c r="D456" s="5" t="s">
        <v>659</v>
      </c>
      <c r="E456" s="7">
        <v>1.0507986111111111E-3</v>
      </c>
      <c r="F456" s="3">
        <v>43.78</v>
      </c>
      <c r="G456" s="8"/>
    </row>
    <row r="457" spans="1:7" x14ac:dyDescent="0.25">
      <c r="A457" s="15">
        <v>4</v>
      </c>
      <c r="B457" t="s">
        <v>247</v>
      </c>
      <c r="C457" s="4">
        <v>20</v>
      </c>
      <c r="D457" s="5" t="s">
        <v>659</v>
      </c>
      <c r="E457" s="7">
        <v>1.0506018518518518E-3</v>
      </c>
      <c r="F457" s="3">
        <v>43.78</v>
      </c>
      <c r="G457" s="8"/>
    </row>
    <row r="458" spans="1:7" x14ac:dyDescent="0.25">
      <c r="A458" s="15">
        <v>4</v>
      </c>
      <c r="B458" t="s">
        <v>247</v>
      </c>
      <c r="C458" s="4">
        <v>20</v>
      </c>
      <c r="D458" s="5" t="s">
        <v>659</v>
      </c>
      <c r="E458" s="7">
        <v>1.0567708333333334E-3</v>
      </c>
      <c r="F458" s="3">
        <v>43.53</v>
      </c>
      <c r="G458" s="8"/>
    </row>
    <row r="459" spans="1:7" x14ac:dyDescent="0.25">
      <c r="A459" s="15">
        <v>4</v>
      </c>
      <c r="B459" t="s">
        <v>247</v>
      </c>
      <c r="C459" s="4">
        <v>20</v>
      </c>
      <c r="D459" s="5" t="s">
        <v>659</v>
      </c>
      <c r="E459" s="7">
        <v>1.1059837962962963E-3</v>
      </c>
      <c r="F459" s="3">
        <v>41.59</v>
      </c>
      <c r="G459" s="8"/>
    </row>
    <row r="460" spans="1:7" x14ac:dyDescent="0.25">
      <c r="A460" s="15">
        <v>4</v>
      </c>
      <c r="B460" t="s">
        <v>247</v>
      </c>
      <c r="C460" s="4">
        <v>20</v>
      </c>
      <c r="D460" s="5" t="s">
        <v>659</v>
      </c>
      <c r="E460" s="7">
        <v>1.2286574074074075E-3</v>
      </c>
      <c r="F460" s="3">
        <v>37.44</v>
      </c>
      <c r="G460" s="8"/>
    </row>
    <row r="461" spans="1:7" x14ac:dyDescent="0.25">
      <c r="A461" s="15">
        <v>4</v>
      </c>
      <c r="B461" t="s">
        <v>247</v>
      </c>
      <c r="C461" s="4">
        <v>20</v>
      </c>
      <c r="D461" s="5" t="s">
        <v>659</v>
      </c>
      <c r="E461" s="7">
        <v>1.0679050925925927E-3</v>
      </c>
      <c r="F461" s="3">
        <v>43.07</v>
      </c>
      <c r="G461" s="8"/>
    </row>
    <row r="462" spans="1:7" x14ac:dyDescent="0.25">
      <c r="A462" s="15">
        <v>4</v>
      </c>
      <c r="B462" t="s">
        <v>247</v>
      </c>
      <c r="C462" s="4">
        <v>20</v>
      </c>
      <c r="D462" s="5" t="s">
        <v>659</v>
      </c>
      <c r="E462" s="7">
        <v>1.0713773148148147E-3</v>
      </c>
      <c r="F462" s="3">
        <v>42.94</v>
      </c>
      <c r="G462" s="8"/>
    </row>
    <row r="463" spans="1:7" x14ac:dyDescent="0.25">
      <c r="A463" s="15">
        <v>4</v>
      </c>
      <c r="B463" t="s">
        <v>247</v>
      </c>
      <c r="C463" s="4">
        <v>20</v>
      </c>
      <c r="D463" s="5" t="s">
        <v>659</v>
      </c>
      <c r="E463" s="7">
        <v>1.0764004629629628E-3</v>
      </c>
      <c r="F463" s="3">
        <v>42.74</v>
      </c>
      <c r="G463" s="8"/>
    </row>
    <row r="464" spans="1:7" x14ac:dyDescent="0.25">
      <c r="A464" s="15">
        <v>4</v>
      </c>
      <c r="B464" t="s">
        <v>247</v>
      </c>
      <c r="C464" s="4">
        <v>20</v>
      </c>
      <c r="D464" s="5" t="s">
        <v>659</v>
      </c>
      <c r="E464" s="7">
        <v>1.0661921296296296E-3</v>
      </c>
      <c r="F464" s="3">
        <v>43.14</v>
      </c>
      <c r="G464" s="8"/>
    </row>
    <row r="465" spans="1:7" x14ac:dyDescent="0.25">
      <c r="A465" s="15">
        <v>4</v>
      </c>
      <c r="B465" t="s">
        <v>247</v>
      </c>
      <c r="C465" s="4">
        <v>20</v>
      </c>
      <c r="D465" s="5" t="s">
        <v>659</v>
      </c>
      <c r="E465" s="7">
        <v>1.0798842592592592E-3</v>
      </c>
      <c r="F465" s="3">
        <v>42.6</v>
      </c>
      <c r="G465" s="8"/>
    </row>
    <row r="466" spans="1:7" x14ac:dyDescent="0.25">
      <c r="A466" s="15">
        <v>4</v>
      </c>
      <c r="B466" t="s">
        <v>247</v>
      </c>
      <c r="C466" s="4">
        <v>20</v>
      </c>
      <c r="D466" s="5" t="s">
        <v>659</v>
      </c>
      <c r="E466" s="7">
        <v>1.0839930555555557E-3</v>
      </c>
      <c r="F466" s="3">
        <v>42.44</v>
      </c>
      <c r="G466" s="8"/>
    </row>
    <row r="467" spans="1:7" x14ac:dyDescent="0.25">
      <c r="A467" s="15">
        <v>4</v>
      </c>
      <c r="B467" t="s">
        <v>247</v>
      </c>
      <c r="C467" s="4">
        <v>20</v>
      </c>
      <c r="D467" s="5" t="s">
        <v>659</v>
      </c>
      <c r="E467" s="7">
        <v>1.0716435185185184E-3</v>
      </c>
      <c r="F467" s="3">
        <v>42.92</v>
      </c>
      <c r="G467" s="8"/>
    </row>
    <row r="468" spans="1:7" x14ac:dyDescent="0.25">
      <c r="A468" s="15">
        <v>4</v>
      </c>
      <c r="B468" t="s">
        <v>41</v>
      </c>
      <c r="C468" s="4">
        <v>20</v>
      </c>
      <c r="D468" s="5" t="s">
        <v>14</v>
      </c>
      <c r="E468" s="7">
        <v>1.3548611111111112E-3</v>
      </c>
      <c r="F468" s="3">
        <v>33.950000000000003</v>
      </c>
      <c r="G468" s="8"/>
    </row>
    <row r="469" spans="1:7" x14ac:dyDescent="0.25">
      <c r="A469" s="15">
        <v>4</v>
      </c>
      <c r="B469" t="s">
        <v>41</v>
      </c>
      <c r="C469" s="4">
        <v>20</v>
      </c>
      <c r="D469" s="5" t="s">
        <v>14</v>
      </c>
      <c r="E469" s="7">
        <v>1.1652546296296296E-3</v>
      </c>
      <c r="F469" s="3">
        <v>39.479999999999997</v>
      </c>
      <c r="G469" s="8"/>
    </row>
    <row r="470" spans="1:7" x14ac:dyDescent="0.25">
      <c r="A470" s="15">
        <v>4</v>
      </c>
      <c r="B470" t="s">
        <v>41</v>
      </c>
      <c r="C470" s="4">
        <v>20</v>
      </c>
      <c r="D470" s="5" t="s">
        <v>14</v>
      </c>
      <c r="E470" s="7">
        <v>1.2087615740740739E-3</v>
      </c>
      <c r="F470" s="3">
        <v>38.06</v>
      </c>
      <c r="G470" s="8"/>
    </row>
    <row r="471" spans="1:7" x14ac:dyDescent="0.25">
      <c r="A471" s="15">
        <v>4</v>
      </c>
      <c r="B471" t="s">
        <v>41</v>
      </c>
      <c r="C471" s="4">
        <v>20</v>
      </c>
      <c r="D471" s="5" t="s">
        <v>14</v>
      </c>
      <c r="E471" s="7">
        <v>1.0490046296296295E-3</v>
      </c>
      <c r="F471" s="3">
        <v>43.85</v>
      </c>
      <c r="G471" s="8"/>
    </row>
    <row r="472" spans="1:7" x14ac:dyDescent="0.25">
      <c r="A472" s="15">
        <v>4</v>
      </c>
      <c r="B472" t="s">
        <v>41</v>
      </c>
      <c r="C472" s="4">
        <v>20</v>
      </c>
      <c r="D472" s="5" t="s">
        <v>14</v>
      </c>
      <c r="E472" s="7">
        <v>1.0609606481481481E-3</v>
      </c>
      <c r="F472" s="3">
        <v>43.36</v>
      </c>
      <c r="G472" s="8"/>
    </row>
    <row r="473" spans="1:7" x14ac:dyDescent="0.25">
      <c r="A473" s="15">
        <v>4</v>
      </c>
      <c r="B473" t="s">
        <v>41</v>
      </c>
      <c r="C473" s="4">
        <v>20</v>
      </c>
      <c r="D473" s="5" t="s">
        <v>14</v>
      </c>
      <c r="E473" s="7">
        <v>1.0606481481481482E-3</v>
      </c>
      <c r="F473" s="3">
        <v>43.37</v>
      </c>
      <c r="G473" s="8"/>
    </row>
    <row r="474" spans="1:7" x14ac:dyDescent="0.25">
      <c r="A474" s="15">
        <v>4</v>
      </c>
      <c r="B474" t="s">
        <v>41</v>
      </c>
      <c r="C474" s="4">
        <v>20</v>
      </c>
      <c r="D474" s="5" t="s">
        <v>14</v>
      </c>
      <c r="E474" s="7">
        <v>1.0652199074074073E-3</v>
      </c>
      <c r="F474" s="3">
        <v>43.18</v>
      </c>
      <c r="G474" s="8"/>
    </row>
    <row r="475" spans="1:7" x14ac:dyDescent="0.25">
      <c r="A475" s="15">
        <v>4</v>
      </c>
      <c r="B475" t="s">
        <v>41</v>
      </c>
      <c r="C475" s="4">
        <v>20</v>
      </c>
      <c r="D475" s="5" t="s">
        <v>14</v>
      </c>
      <c r="E475" s="7">
        <v>1.087164351851852E-3</v>
      </c>
      <c r="F475" s="3">
        <v>42.31</v>
      </c>
      <c r="G475" s="8"/>
    </row>
    <row r="476" spans="1:7" x14ac:dyDescent="0.25">
      <c r="A476" s="15">
        <v>4</v>
      </c>
      <c r="B476" t="s">
        <v>41</v>
      </c>
      <c r="C476" s="4">
        <v>20</v>
      </c>
      <c r="D476" s="5" t="s">
        <v>14</v>
      </c>
      <c r="E476" s="7">
        <v>1.0567939814814815E-3</v>
      </c>
      <c r="F476" s="3">
        <v>43.53</v>
      </c>
      <c r="G476" s="8"/>
    </row>
    <row r="477" spans="1:7" x14ac:dyDescent="0.25">
      <c r="A477" s="15">
        <v>4</v>
      </c>
      <c r="B477" t="s">
        <v>41</v>
      </c>
      <c r="C477" s="4">
        <v>20</v>
      </c>
      <c r="D477" s="5" t="s">
        <v>14</v>
      </c>
      <c r="E477" s="7">
        <v>1.057962962962963E-3</v>
      </c>
      <c r="F477" s="3">
        <v>43.48</v>
      </c>
      <c r="G477" s="8"/>
    </row>
    <row r="478" spans="1:7" x14ac:dyDescent="0.25">
      <c r="A478" s="15">
        <v>4</v>
      </c>
      <c r="B478" t="s">
        <v>41</v>
      </c>
      <c r="C478" s="4">
        <v>20</v>
      </c>
      <c r="D478" s="5" t="s">
        <v>14</v>
      </c>
      <c r="E478" s="7">
        <v>1.0507291666666666E-3</v>
      </c>
      <c r="F478" s="3">
        <v>43.78</v>
      </c>
      <c r="G478" s="8"/>
    </row>
    <row r="479" spans="1:7" x14ac:dyDescent="0.25">
      <c r="A479" s="15">
        <v>4</v>
      </c>
      <c r="B479" t="s">
        <v>41</v>
      </c>
      <c r="C479" s="4">
        <v>20</v>
      </c>
      <c r="D479" s="5" t="s">
        <v>14</v>
      </c>
      <c r="E479" s="7">
        <v>1.0827546296296295E-3</v>
      </c>
      <c r="F479" s="3">
        <v>42.48</v>
      </c>
      <c r="G479" s="8"/>
    </row>
    <row r="480" spans="1:7" x14ac:dyDescent="0.25">
      <c r="A480" s="15">
        <v>4</v>
      </c>
      <c r="B480" t="s">
        <v>41</v>
      </c>
      <c r="C480" s="4">
        <v>20</v>
      </c>
      <c r="D480" s="5" t="s">
        <v>14</v>
      </c>
      <c r="E480" s="7">
        <v>1.0819675925925925E-3</v>
      </c>
      <c r="F480" s="3">
        <v>42.52</v>
      </c>
      <c r="G480" s="8"/>
    </row>
    <row r="481" spans="1:7" x14ac:dyDescent="0.25">
      <c r="A481" s="15">
        <v>4</v>
      </c>
      <c r="B481" t="s">
        <v>41</v>
      </c>
      <c r="C481" s="4">
        <v>20</v>
      </c>
      <c r="D481" s="5" t="s">
        <v>14</v>
      </c>
      <c r="E481" s="7">
        <v>1.0782986111111113E-3</v>
      </c>
      <c r="F481" s="3">
        <v>42.66</v>
      </c>
      <c r="G481" s="8"/>
    </row>
    <row r="482" spans="1:7" x14ac:dyDescent="0.25">
      <c r="A482" s="15">
        <v>4</v>
      </c>
      <c r="B482" t="s">
        <v>41</v>
      </c>
      <c r="C482" s="4">
        <v>20</v>
      </c>
      <c r="D482" s="5" t="s">
        <v>14</v>
      </c>
      <c r="E482" s="7">
        <v>1.0760532407407407E-3</v>
      </c>
      <c r="F482" s="3">
        <v>42.75</v>
      </c>
      <c r="G482" s="8"/>
    </row>
    <row r="483" spans="1:7" x14ac:dyDescent="0.25">
      <c r="A483" s="15">
        <v>4</v>
      </c>
      <c r="B483" t="s">
        <v>41</v>
      </c>
      <c r="C483" s="4">
        <v>20</v>
      </c>
      <c r="D483" s="5" t="s">
        <v>14</v>
      </c>
      <c r="E483" s="7">
        <v>1.0739814814814815E-3</v>
      </c>
      <c r="F483" s="3">
        <v>42.83</v>
      </c>
      <c r="G483" s="8"/>
    </row>
    <row r="484" spans="1:7" x14ac:dyDescent="0.25">
      <c r="A484" s="15">
        <v>4</v>
      </c>
      <c r="B484" t="s">
        <v>41</v>
      </c>
      <c r="C484" s="4">
        <v>20</v>
      </c>
      <c r="D484" s="5" t="s">
        <v>14</v>
      </c>
      <c r="E484" s="7">
        <v>1.0589236111111112E-3</v>
      </c>
      <c r="F484" s="3">
        <v>43.44</v>
      </c>
      <c r="G484" s="8"/>
    </row>
    <row r="485" spans="1:7" x14ac:dyDescent="0.25">
      <c r="A485" s="15">
        <v>4</v>
      </c>
      <c r="B485" t="s">
        <v>41</v>
      </c>
      <c r="C485" s="4">
        <v>20</v>
      </c>
      <c r="D485" s="5" t="s">
        <v>14</v>
      </c>
      <c r="E485" s="7">
        <v>1.0621412037037038E-3</v>
      </c>
      <c r="F485" s="3">
        <v>43.31</v>
      </c>
      <c r="G485" s="8"/>
    </row>
    <row r="486" spans="1:7" x14ac:dyDescent="0.25">
      <c r="A486" s="15">
        <v>4</v>
      </c>
      <c r="B486" t="s">
        <v>41</v>
      </c>
      <c r="C486" s="4">
        <v>20</v>
      </c>
      <c r="D486" s="5" t="s">
        <v>14</v>
      </c>
      <c r="E486" s="7">
        <v>1.0712268518518519E-3</v>
      </c>
      <c r="F486" s="3">
        <v>42.94</v>
      </c>
      <c r="G486" s="8"/>
    </row>
    <row r="487" spans="1:7" x14ac:dyDescent="0.25">
      <c r="A487" s="15">
        <v>4</v>
      </c>
      <c r="B487" t="s">
        <v>41</v>
      </c>
      <c r="C487" s="4">
        <v>20</v>
      </c>
      <c r="D487" s="5" t="s">
        <v>14</v>
      </c>
      <c r="E487" s="7">
        <v>1.0564814814814814E-3</v>
      </c>
      <c r="F487" s="3">
        <v>43.54</v>
      </c>
      <c r="G487" s="8"/>
    </row>
    <row r="488" spans="1:7" x14ac:dyDescent="0.25">
      <c r="A488" s="15">
        <v>4</v>
      </c>
      <c r="B488" t="s">
        <v>35</v>
      </c>
      <c r="C488" s="4">
        <v>20</v>
      </c>
      <c r="D488" s="5" t="s">
        <v>660</v>
      </c>
      <c r="E488" s="7">
        <v>1.0670023148148149E-3</v>
      </c>
      <c r="F488" s="3">
        <v>43.11</v>
      </c>
      <c r="G488" s="8"/>
    </row>
    <row r="489" spans="1:7" x14ac:dyDescent="0.25">
      <c r="A489" s="15">
        <v>4</v>
      </c>
      <c r="B489" t="s">
        <v>35</v>
      </c>
      <c r="C489" s="4">
        <v>20</v>
      </c>
      <c r="D489" s="5" t="s">
        <v>660</v>
      </c>
      <c r="E489" s="7">
        <v>1.0692592592592592E-3</v>
      </c>
      <c r="F489" s="3">
        <v>43.02</v>
      </c>
      <c r="G489" s="8"/>
    </row>
    <row r="490" spans="1:7" x14ac:dyDescent="0.25">
      <c r="A490" s="15">
        <v>4</v>
      </c>
      <c r="B490" t="s">
        <v>35</v>
      </c>
      <c r="C490" s="4">
        <v>20</v>
      </c>
      <c r="D490" s="5" t="s">
        <v>660</v>
      </c>
      <c r="E490" s="7">
        <v>1.0388888888888889E-3</v>
      </c>
      <c r="F490" s="3">
        <v>44.28</v>
      </c>
      <c r="G490" s="8"/>
    </row>
    <row r="491" spans="1:7" x14ac:dyDescent="0.25">
      <c r="A491" s="15">
        <v>4</v>
      </c>
      <c r="B491" t="s">
        <v>35</v>
      </c>
      <c r="C491" s="4">
        <v>20</v>
      </c>
      <c r="D491" s="5" t="s">
        <v>660</v>
      </c>
      <c r="E491" s="7">
        <v>1.1610300925925926E-3</v>
      </c>
      <c r="F491" s="3">
        <v>39.619999999999997</v>
      </c>
      <c r="G491" s="8"/>
    </row>
    <row r="492" spans="1:7" x14ac:dyDescent="0.25">
      <c r="A492" s="15">
        <v>4</v>
      </c>
      <c r="B492" t="s">
        <v>35</v>
      </c>
      <c r="C492" s="4">
        <v>20</v>
      </c>
      <c r="D492" s="5" t="s">
        <v>660</v>
      </c>
      <c r="E492" s="7">
        <v>1.0423842592592594E-3</v>
      </c>
      <c r="F492" s="3">
        <v>44.13</v>
      </c>
      <c r="G492" s="8"/>
    </row>
    <row r="493" spans="1:7" x14ac:dyDescent="0.25">
      <c r="A493" s="15">
        <v>4</v>
      </c>
      <c r="B493" t="s">
        <v>35</v>
      </c>
      <c r="C493" s="4">
        <v>20</v>
      </c>
      <c r="D493" s="5" t="s">
        <v>660</v>
      </c>
      <c r="E493" s="7">
        <v>1.1221064814814815E-3</v>
      </c>
      <c r="F493" s="3">
        <v>40.99</v>
      </c>
      <c r="G493" s="8"/>
    </row>
    <row r="494" spans="1:7" x14ac:dyDescent="0.25">
      <c r="A494" s="15">
        <v>4</v>
      </c>
      <c r="B494" t="s">
        <v>35</v>
      </c>
      <c r="C494" s="4">
        <v>20</v>
      </c>
      <c r="D494" s="5" t="s">
        <v>660</v>
      </c>
      <c r="E494" s="7">
        <v>1.0506828703703704E-3</v>
      </c>
      <c r="F494" s="3">
        <v>43.78</v>
      </c>
      <c r="G494" s="8"/>
    </row>
    <row r="495" spans="1:7" x14ac:dyDescent="0.25">
      <c r="A495" s="15">
        <v>4</v>
      </c>
      <c r="B495" t="s">
        <v>35</v>
      </c>
      <c r="C495" s="4">
        <v>20</v>
      </c>
      <c r="D495" s="5" t="s">
        <v>660</v>
      </c>
      <c r="E495" s="7">
        <v>1.0358564814814816E-3</v>
      </c>
      <c r="F495" s="3">
        <v>44.41</v>
      </c>
      <c r="G495" s="8"/>
    </row>
    <row r="496" spans="1:7" x14ac:dyDescent="0.25">
      <c r="A496" s="15">
        <v>4</v>
      </c>
      <c r="B496" t="s">
        <v>35</v>
      </c>
      <c r="C496" s="4">
        <v>20</v>
      </c>
      <c r="D496" s="5" t="s">
        <v>660</v>
      </c>
      <c r="E496" s="7">
        <v>1.0432986111111109E-3</v>
      </c>
      <c r="F496" s="3">
        <v>44.09</v>
      </c>
      <c r="G496" s="8"/>
    </row>
    <row r="497" spans="1:7" x14ac:dyDescent="0.25">
      <c r="A497" s="15">
        <v>4</v>
      </c>
      <c r="B497" t="s">
        <v>35</v>
      </c>
      <c r="C497" s="4">
        <v>20</v>
      </c>
      <c r="D497" s="5" t="s">
        <v>660</v>
      </c>
      <c r="E497" s="7">
        <v>1.0687384259259259E-3</v>
      </c>
      <c r="F497" s="3">
        <v>43.04</v>
      </c>
      <c r="G497" s="8"/>
    </row>
    <row r="498" spans="1:7" x14ac:dyDescent="0.25">
      <c r="A498" s="15">
        <v>4</v>
      </c>
      <c r="B498" t="s">
        <v>35</v>
      </c>
      <c r="C498" s="4">
        <v>20</v>
      </c>
      <c r="D498" s="5" t="s">
        <v>660</v>
      </c>
      <c r="E498" s="7">
        <v>1.062476851851852E-3</v>
      </c>
      <c r="F498" s="3">
        <v>43.3</v>
      </c>
      <c r="G498" s="8"/>
    </row>
    <row r="499" spans="1:7" x14ac:dyDescent="0.25">
      <c r="A499" s="15">
        <v>4</v>
      </c>
      <c r="B499" t="s">
        <v>35</v>
      </c>
      <c r="C499" s="4">
        <v>20</v>
      </c>
      <c r="D499" s="5" t="s">
        <v>660</v>
      </c>
      <c r="E499" s="7">
        <v>1.061724537037037E-3</v>
      </c>
      <c r="F499" s="3">
        <v>43.33</v>
      </c>
      <c r="G499" s="8"/>
    </row>
    <row r="500" spans="1:7" x14ac:dyDescent="0.25">
      <c r="A500" s="15">
        <v>4</v>
      </c>
      <c r="B500" t="s">
        <v>35</v>
      </c>
      <c r="C500" s="4">
        <v>20</v>
      </c>
      <c r="D500" s="5" t="s">
        <v>660</v>
      </c>
      <c r="E500" s="7">
        <v>1.0476041666666667E-3</v>
      </c>
      <c r="F500" s="3">
        <v>43.91</v>
      </c>
      <c r="G500" s="8"/>
    </row>
    <row r="501" spans="1:7" x14ac:dyDescent="0.25">
      <c r="A501" s="15">
        <v>4</v>
      </c>
      <c r="B501" t="s">
        <v>35</v>
      </c>
      <c r="C501" s="4">
        <v>20</v>
      </c>
      <c r="D501" s="5" t="s">
        <v>660</v>
      </c>
      <c r="E501" s="7">
        <v>1.0550000000000002E-3</v>
      </c>
      <c r="F501" s="3">
        <v>43.6</v>
      </c>
      <c r="G501" s="8"/>
    </row>
    <row r="502" spans="1:7" x14ac:dyDescent="0.25">
      <c r="A502" s="15">
        <v>4</v>
      </c>
      <c r="B502" t="s">
        <v>35</v>
      </c>
      <c r="C502" s="4">
        <v>20</v>
      </c>
      <c r="D502" s="5" t="s">
        <v>660</v>
      </c>
      <c r="E502" s="7">
        <v>1.0682638888888888E-3</v>
      </c>
      <c r="F502" s="3">
        <v>43.06</v>
      </c>
      <c r="G502" s="8"/>
    </row>
    <row r="503" spans="1:7" x14ac:dyDescent="0.25">
      <c r="A503" s="15">
        <v>4</v>
      </c>
      <c r="B503" t="s">
        <v>35</v>
      </c>
      <c r="C503" s="4">
        <v>20</v>
      </c>
      <c r="D503" s="5" t="s">
        <v>660</v>
      </c>
      <c r="E503" s="7">
        <v>1.0738078703703704E-3</v>
      </c>
      <c r="F503" s="3">
        <v>42.84</v>
      </c>
      <c r="G503" s="8"/>
    </row>
    <row r="504" spans="1:7" x14ac:dyDescent="0.25">
      <c r="A504" s="15">
        <v>4</v>
      </c>
      <c r="B504" t="s">
        <v>35</v>
      </c>
      <c r="C504" s="4">
        <v>20</v>
      </c>
      <c r="D504" s="5" t="s">
        <v>660</v>
      </c>
      <c r="E504" s="7">
        <v>1.0636111111111111E-3</v>
      </c>
      <c r="F504" s="3">
        <v>43.25</v>
      </c>
      <c r="G504" s="8"/>
    </row>
    <row r="505" spans="1:7" x14ac:dyDescent="0.25">
      <c r="A505" s="15">
        <v>4</v>
      </c>
      <c r="B505" t="s">
        <v>35</v>
      </c>
      <c r="C505" s="4">
        <v>20</v>
      </c>
      <c r="D505" s="5" t="s">
        <v>660</v>
      </c>
      <c r="E505" s="7">
        <v>1.1164004629629629E-3</v>
      </c>
      <c r="F505" s="3">
        <v>41.2</v>
      </c>
      <c r="G505" s="8"/>
    </row>
    <row r="506" spans="1:7" x14ac:dyDescent="0.25">
      <c r="A506" s="15">
        <v>4</v>
      </c>
      <c r="B506" t="s">
        <v>35</v>
      </c>
      <c r="C506" s="4">
        <v>20</v>
      </c>
      <c r="D506" s="5" t="s">
        <v>660</v>
      </c>
      <c r="E506" s="7">
        <v>1.0897800925925925E-3</v>
      </c>
      <c r="F506" s="3">
        <v>42.21</v>
      </c>
      <c r="G506" s="8"/>
    </row>
    <row r="507" spans="1:7" x14ac:dyDescent="0.25">
      <c r="A507" s="15">
        <v>4</v>
      </c>
      <c r="B507" t="s">
        <v>35</v>
      </c>
      <c r="C507" s="4">
        <v>20</v>
      </c>
      <c r="D507" s="5" t="s">
        <v>660</v>
      </c>
      <c r="E507" s="7">
        <v>1.7089120370370372E-3</v>
      </c>
      <c r="F507" s="3">
        <v>26.92</v>
      </c>
      <c r="G507" s="8"/>
    </row>
    <row r="508" spans="1:7" x14ac:dyDescent="0.25">
      <c r="A508" s="15">
        <v>4</v>
      </c>
      <c r="B508" t="s">
        <v>29</v>
      </c>
      <c r="C508" s="4">
        <v>20</v>
      </c>
      <c r="D508" s="5" t="s">
        <v>17</v>
      </c>
      <c r="E508" s="7">
        <v>1.0164930555555556E-3</v>
      </c>
      <c r="F508" s="3">
        <v>45.25</v>
      </c>
      <c r="G508" s="8"/>
    </row>
    <row r="509" spans="1:7" x14ac:dyDescent="0.25">
      <c r="A509" s="15">
        <v>4</v>
      </c>
      <c r="B509" t="s">
        <v>29</v>
      </c>
      <c r="C509" s="4">
        <v>20</v>
      </c>
      <c r="D509" s="5" t="s">
        <v>17</v>
      </c>
      <c r="E509" s="7">
        <v>1.0426273148148148E-3</v>
      </c>
      <c r="F509" s="3">
        <v>44.12</v>
      </c>
      <c r="G509" s="8"/>
    </row>
    <row r="510" spans="1:7" x14ac:dyDescent="0.25">
      <c r="A510" s="15">
        <v>4</v>
      </c>
      <c r="B510" t="s">
        <v>29</v>
      </c>
      <c r="C510" s="4">
        <v>20</v>
      </c>
      <c r="D510" s="5" t="s">
        <v>17</v>
      </c>
      <c r="E510" s="7">
        <v>1.0393055555555555E-3</v>
      </c>
      <c r="F510" s="3">
        <v>44.26</v>
      </c>
      <c r="G510" s="8"/>
    </row>
    <row r="511" spans="1:7" x14ac:dyDescent="0.25">
      <c r="A511" s="15">
        <v>4</v>
      </c>
      <c r="B511" t="s">
        <v>29</v>
      </c>
      <c r="C511" s="4">
        <v>20</v>
      </c>
      <c r="D511" s="5" t="s">
        <v>17</v>
      </c>
      <c r="E511" s="7">
        <v>1.0462500000000001E-3</v>
      </c>
      <c r="F511" s="3">
        <v>43.97</v>
      </c>
      <c r="G511" s="8"/>
    </row>
    <row r="512" spans="1:7" x14ac:dyDescent="0.25">
      <c r="A512" s="15">
        <v>4</v>
      </c>
      <c r="B512" t="s">
        <v>29</v>
      </c>
      <c r="C512" s="4">
        <v>20</v>
      </c>
      <c r="D512" s="5" t="s">
        <v>17</v>
      </c>
      <c r="E512" s="7">
        <v>1.0446180555555554E-3</v>
      </c>
      <c r="F512" s="3">
        <v>44.04</v>
      </c>
      <c r="G512" s="8"/>
    </row>
    <row r="513" spans="1:7" x14ac:dyDescent="0.25">
      <c r="A513" s="15">
        <v>4</v>
      </c>
      <c r="B513" t="s">
        <v>29</v>
      </c>
      <c r="C513" s="4">
        <v>20</v>
      </c>
      <c r="D513" s="5" t="s">
        <v>17</v>
      </c>
      <c r="E513" s="7">
        <v>1.0419791666666667E-3</v>
      </c>
      <c r="F513" s="3">
        <v>44.15</v>
      </c>
      <c r="G513" s="8"/>
    </row>
    <row r="514" spans="1:7" x14ac:dyDescent="0.25">
      <c r="A514" s="15">
        <v>4</v>
      </c>
      <c r="B514" t="s">
        <v>29</v>
      </c>
      <c r="C514" s="4">
        <v>20</v>
      </c>
      <c r="D514" s="5" t="s">
        <v>17</v>
      </c>
      <c r="E514" s="7">
        <v>1.0550810185185186E-3</v>
      </c>
      <c r="F514" s="3">
        <v>43.6</v>
      </c>
      <c r="G514" s="8"/>
    </row>
    <row r="515" spans="1:7" x14ac:dyDescent="0.25">
      <c r="A515" s="15">
        <v>4</v>
      </c>
      <c r="B515" t="s">
        <v>29</v>
      </c>
      <c r="C515" s="4">
        <v>20</v>
      </c>
      <c r="D515" s="5" t="s">
        <v>17</v>
      </c>
      <c r="E515" s="7">
        <v>1.0769444444444446E-3</v>
      </c>
      <c r="F515" s="3">
        <v>42.71</v>
      </c>
      <c r="G515" s="8"/>
    </row>
    <row r="516" spans="1:7" x14ac:dyDescent="0.25">
      <c r="A516" s="15">
        <v>4</v>
      </c>
      <c r="B516" t="s">
        <v>29</v>
      </c>
      <c r="C516" s="4">
        <v>20</v>
      </c>
      <c r="D516" s="5" t="s">
        <v>17</v>
      </c>
      <c r="E516" s="7">
        <v>1.0578703703703705E-3</v>
      </c>
      <c r="F516" s="3">
        <v>43.48</v>
      </c>
      <c r="G516" s="8"/>
    </row>
    <row r="517" spans="1:7" x14ac:dyDescent="0.25">
      <c r="A517" s="15">
        <v>4</v>
      </c>
      <c r="B517" t="s">
        <v>29</v>
      </c>
      <c r="C517" s="4">
        <v>20</v>
      </c>
      <c r="D517" s="5" t="s">
        <v>17</v>
      </c>
      <c r="E517" s="7">
        <v>1.0930208333333332E-3</v>
      </c>
      <c r="F517" s="3">
        <v>42.09</v>
      </c>
      <c r="G517" s="8"/>
    </row>
    <row r="518" spans="1:7" x14ac:dyDescent="0.25">
      <c r="A518" s="15">
        <v>4</v>
      </c>
      <c r="B518" t="s">
        <v>29</v>
      </c>
      <c r="C518" s="4">
        <v>20</v>
      </c>
      <c r="D518" s="5" t="s">
        <v>17</v>
      </c>
      <c r="E518" s="7">
        <v>1.1288078703703705E-3</v>
      </c>
      <c r="F518" s="3">
        <v>40.75</v>
      </c>
      <c r="G518" s="8"/>
    </row>
    <row r="519" spans="1:7" x14ac:dyDescent="0.25">
      <c r="A519" s="15">
        <v>4</v>
      </c>
      <c r="B519" t="s">
        <v>29</v>
      </c>
      <c r="C519" s="4">
        <v>20</v>
      </c>
      <c r="D519" s="5" t="s">
        <v>17</v>
      </c>
      <c r="E519" s="7">
        <v>1.3525347222222222E-3</v>
      </c>
      <c r="F519" s="3">
        <v>34.01</v>
      </c>
      <c r="G519" s="8"/>
    </row>
    <row r="520" spans="1:7" x14ac:dyDescent="0.25">
      <c r="A520" s="15">
        <v>4</v>
      </c>
      <c r="B520" t="s">
        <v>29</v>
      </c>
      <c r="C520" s="4">
        <v>20</v>
      </c>
      <c r="D520" s="5" t="s">
        <v>17</v>
      </c>
      <c r="E520" s="7">
        <v>1.0901504629629629E-3</v>
      </c>
      <c r="F520" s="3">
        <v>42.2</v>
      </c>
      <c r="G520" s="8"/>
    </row>
    <row r="521" spans="1:7" x14ac:dyDescent="0.25">
      <c r="A521" s="15">
        <v>4</v>
      </c>
      <c r="B521" t="s">
        <v>29</v>
      </c>
      <c r="C521" s="4">
        <v>20</v>
      </c>
      <c r="D521" s="5" t="s">
        <v>17</v>
      </c>
      <c r="E521" s="7">
        <v>1.373159722222222E-3</v>
      </c>
      <c r="F521" s="3">
        <v>33.5</v>
      </c>
      <c r="G521" s="8"/>
    </row>
    <row r="522" spans="1:7" x14ac:dyDescent="0.25">
      <c r="A522" s="15">
        <v>4</v>
      </c>
      <c r="B522" t="s">
        <v>29</v>
      </c>
      <c r="C522" s="4">
        <v>20</v>
      </c>
      <c r="D522" s="5" t="s">
        <v>17</v>
      </c>
      <c r="E522" s="7">
        <v>1.0758101851851853E-3</v>
      </c>
      <c r="F522" s="3">
        <v>42.76</v>
      </c>
      <c r="G522" s="8"/>
    </row>
    <row r="523" spans="1:7" x14ac:dyDescent="0.25">
      <c r="A523" s="15">
        <v>4</v>
      </c>
      <c r="B523" t="s">
        <v>29</v>
      </c>
      <c r="C523" s="4">
        <v>20</v>
      </c>
      <c r="D523" s="5" t="s">
        <v>17</v>
      </c>
      <c r="E523" s="7">
        <v>1.0829166666666667E-3</v>
      </c>
      <c r="F523" s="3">
        <v>42.48</v>
      </c>
      <c r="G523" s="8"/>
    </row>
    <row r="524" spans="1:7" x14ac:dyDescent="0.25">
      <c r="A524" s="15">
        <v>4</v>
      </c>
      <c r="B524" t="s">
        <v>29</v>
      </c>
      <c r="C524" s="4">
        <v>20</v>
      </c>
      <c r="D524" s="5" t="s">
        <v>17</v>
      </c>
      <c r="E524" s="7">
        <v>1.0749189814814814E-3</v>
      </c>
      <c r="F524" s="3">
        <v>42.79</v>
      </c>
      <c r="G524" s="8"/>
    </row>
    <row r="525" spans="1:7" x14ac:dyDescent="0.25">
      <c r="A525" s="15">
        <v>4</v>
      </c>
      <c r="B525" t="s">
        <v>29</v>
      </c>
      <c r="C525" s="4">
        <v>20</v>
      </c>
      <c r="D525" s="5" t="s">
        <v>17</v>
      </c>
      <c r="E525" s="7">
        <v>1.0750578703703703E-3</v>
      </c>
      <c r="F525" s="3">
        <v>42.79</v>
      </c>
      <c r="G525" s="8"/>
    </row>
    <row r="526" spans="1:7" x14ac:dyDescent="0.25">
      <c r="A526" s="15">
        <v>4</v>
      </c>
      <c r="B526" t="s">
        <v>29</v>
      </c>
      <c r="C526" s="4">
        <v>20</v>
      </c>
      <c r="D526" s="5" t="s">
        <v>17</v>
      </c>
      <c r="E526" s="7">
        <v>1.0630324074074073E-3</v>
      </c>
      <c r="F526" s="3">
        <v>43.27</v>
      </c>
      <c r="G526" s="8"/>
    </row>
    <row r="527" spans="1:7" x14ac:dyDescent="0.25">
      <c r="A527" s="15">
        <v>4</v>
      </c>
      <c r="B527" t="s">
        <v>29</v>
      </c>
      <c r="C527" s="4">
        <v>20</v>
      </c>
      <c r="D527" s="5" t="s">
        <v>17</v>
      </c>
      <c r="E527" s="7">
        <v>1.2030439814814816E-3</v>
      </c>
      <c r="F527" s="3">
        <v>38.24</v>
      </c>
      <c r="G527" s="8"/>
    </row>
    <row r="528" spans="1:7" x14ac:dyDescent="0.25">
      <c r="A528" s="15">
        <v>4</v>
      </c>
      <c r="B528" t="s">
        <v>252</v>
      </c>
      <c r="C528" s="4">
        <v>19</v>
      </c>
      <c r="D528" s="5" t="s">
        <v>661</v>
      </c>
      <c r="E528" s="7">
        <v>1.2992245370370371E-3</v>
      </c>
      <c r="F528" s="3">
        <v>35.409999999999997</v>
      </c>
      <c r="G528" s="8"/>
    </row>
    <row r="529" spans="1:7" x14ac:dyDescent="0.25">
      <c r="A529" s="15">
        <v>4</v>
      </c>
      <c r="B529" t="s">
        <v>252</v>
      </c>
      <c r="C529" s="4">
        <v>19</v>
      </c>
      <c r="D529" s="5" t="s">
        <v>661</v>
      </c>
      <c r="E529" s="7">
        <v>1.0377083333333334E-3</v>
      </c>
      <c r="F529" s="3">
        <v>44.33</v>
      </c>
      <c r="G529" s="8"/>
    </row>
    <row r="530" spans="1:7" x14ac:dyDescent="0.25">
      <c r="A530" s="15">
        <v>4</v>
      </c>
      <c r="B530" t="s">
        <v>252</v>
      </c>
      <c r="C530" s="4">
        <v>19</v>
      </c>
      <c r="D530" s="5" t="s">
        <v>661</v>
      </c>
      <c r="E530" s="7">
        <v>1.2302662037037037E-3</v>
      </c>
      <c r="F530" s="3">
        <v>37.39</v>
      </c>
      <c r="G530" s="8"/>
    </row>
    <row r="531" spans="1:7" x14ac:dyDescent="0.25">
      <c r="A531" s="15">
        <v>4</v>
      </c>
      <c r="B531" t="s">
        <v>252</v>
      </c>
      <c r="C531" s="4">
        <v>19</v>
      </c>
      <c r="D531" s="5" t="s">
        <v>661</v>
      </c>
      <c r="E531" s="7">
        <v>1.1383449074074074E-3</v>
      </c>
      <c r="F531" s="3">
        <v>40.409999999999997</v>
      </c>
      <c r="G531" s="8"/>
    </row>
    <row r="532" spans="1:7" x14ac:dyDescent="0.25">
      <c r="A532" s="15">
        <v>4</v>
      </c>
      <c r="B532" t="s">
        <v>252</v>
      </c>
      <c r="C532" s="4">
        <v>19</v>
      </c>
      <c r="D532" s="5" t="s">
        <v>661</v>
      </c>
      <c r="E532" s="7">
        <v>1.044699074074074E-3</v>
      </c>
      <c r="F532" s="3">
        <v>44.03</v>
      </c>
      <c r="G532" s="8"/>
    </row>
    <row r="533" spans="1:7" x14ac:dyDescent="0.25">
      <c r="A533" s="15">
        <v>4</v>
      </c>
      <c r="B533" t="s">
        <v>252</v>
      </c>
      <c r="C533" s="4">
        <v>19</v>
      </c>
      <c r="D533" s="5" t="s">
        <v>661</v>
      </c>
      <c r="E533" s="7">
        <v>1.0265624999999999E-3</v>
      </c>
      <c r="F533" s="3">
        <v>44.81</v>
      </c>
      <c r="G533" s="8"/>
    </row>
    <row r="534" spans="1:7" x14ac:dyDescent="0.25">
      <c r="A534" s="15">
        <v>4</v>
      </c>
      <c r="B534" t="s">
        <v>252</v>
      </c>
      <c r="C534" s="4">
        <v>19</v>
      </c>
      <c r="D534" s="5" t="s">
        <v>661</v>
      </c>
      <c r="E534" s="7">
        <v>1.0290856481481481E-3</v>
      </c>
      <c r="F534" s="3">
        <v>44.7</v>
      </c>
      <c r="G534" s="8"/>
    </row>
    <row r="535" spans="1:7" x14ac:dyDescent="0.25">
      <c r="A535" s="15">
        <v>4</v>
      </c>
      <c r="B535" t="s">
        <v>252</v>
      </c>
      <c r="C535" s="4">
        <v>19</v>
      </c>
      <c r="D535" s="5" t="s">
        <v>661</v>
      </c>
      <c r="E535" s="7">
        <v>1.0253819444444444E-3</v>
      </c>
      <c r="F535" s="3">
        <v>44.86</v>
      </c>
      <c r="G535" s="8"/>
    </row>
    <row r="536" spans="1:7" x14ac:dyDescent="0.25">
      <c r="A536" s="15">
        <v>4</v>
      </c>
      <c r="B536" t="s">
        <v>252</v>
      </c>
      <c r="C536" s="4">
        <v>19</v>
      </c>
      <c r="D536" s="5" t="s">
        <v>661</v>
      </c>
      <c r="E536" s="7">
        <v>1.2604745370370372E-3</v>
      </c>
      <c r="F536" s="3">
        <v>36.49</v>
      </c>
      <c r="G536" s="8"/>
    </row>
    <row r="537" spans="1:7" x14ac:dyDescent="0.25">
      <c r="A537" s="15">
        <v>4</v>
      </c>
      <c r="B537" t="s">
        <v>252</v>
      </c>
      <c r="C537" s="4">
        <v>19</v>
      </c>
      <c r="D537" s="5" t="s">
        <v>661</v>
      </c>
      <c r="E537" s="7">
        <v>1.0395717592592594E-3</v>
      </c>
      <c r="F537" s="3">
        <v>44.25</v>
      </c>
      <c r="G537" s="8"/>
    </row>
    <row r="538" spans="1:7" x14ac:dyDescent="0.25">
      <c r="A538" s="15">
        <v>4</v>
      </c>
      <c r="B538" t="s">
        <v>252</v>
      </c>
      <c r="C538" s="4">
        <v>19</v>
      </c>
      <c r="D538" s="5" t="s">
        <v>661</v>
      </c>
      <c r="E538" s="7">
        <v>1.0490162037037037E-3</v>
      </c>
      <c r="F538" s="3">
        <v>43.85</v>
      </c>
      <c r="G538" s="8"/>
    </row>
    <row r="539" spans="1:7" x14ac:dyDescent="0.25">
      <c r="A539" s="15">
        <v>4</v>
      </c>
      <c r="B539" t="s">
        <v>252</v>
      </c>
      <c r="C539" s="4">
        <v>19</v>
      </c>
      <c r="D539" s="5" t="s">
        <v>661</v>
      </c>
      <c r="E539" s="7">
        <v>1.2672685185185185E-3</v>
      </c>
      <c r="F539" s="3">
        <v>36.299999999999997</v>
      </c>
      <c r="G539" s="8"/>
    </row>
    <row r="540" spans="1:7" x14ac:dyDescent="0.25">
      <c r="A540" s="15">
        <v>4</v>
      </c>
      <c r="B540" t="s">
        <v>252</v>
      </c>
      <c r="C540" s="4">
        <v>19</v>
      </c>
      <c r="D540" s="5" t="s">
        <v>661</v>
      </c>
      <c r="E540" s="7">
        <v>1.7488078703703702E-3</v>
      </c>
      <c r="F540" s="3">
        <v>26.3</v>
      </c>
      <c r="G540" s="8"/>
    </row>
    <row r="541" spans="1:7" x14ac:dyDescent="0.25">
      <c r="A541" s="15">
        <v>4</v>
      </c>
      <c r="B541" t="s">
        <v>252</v>
      </c>
      <c r="C541" s="4">
        <v>19</v>
      </c>
      <c r="D541" s="5" t="s">
        <v>661</v>
      </c>
      <c r="E541" s="7">
        <v>1.0388541666666669E-3</v>
      </c>
      <c r="F541" s="3">
        <v>44.28</v>
      </c>
      <c r="G541" s="8"/>
    </row>
    <row r="542" spans="1:7" x14ac:dyDescent="0.25">
      <c r="A542" s="15">
        <v>4</v>
      </c>
      <c r="B542" t="s">
        <v>252</v>
      </c>
      <c r="C542" s="4">
        <v>19</v>
      </c>
      <c r="D542" s="5" t="s">
        <v>661</v>
      </c>
      <c r="E542" s="7">
        <v>1.0375925925925926E-3</v>
      </c>
      <c r="F542" s="3">
        <v>44.33</v>
      </c>
      <c r="G542" s="8"/>
    </row>
    <row r="543" spans="1:7" x14ac:dyDescent="0.25">
      <c r="A543" s="15">
        <v>4</v>
      </c>
      <c r="B543" t="s">
        <v>252</v>
      </c>
      <c r="C543" s="4">
        <v>19</v>
      </c>
      <c r="D543" s="5" t="s">
        <v>661</v>
      </c>
      <c r="E543" s="7">
        <v>1.0307754629629629E-3</v>
      </c>
      <c r="F543" s="3">
        <v>44.63</v>
      </c>
      <c r="G543" s="8"/>
    </row>
    <row r="544" spans="1:7" x14ac:dyDescent="0.25">
      <c r="A544" s="15">
        <v>4</v>
      </c>
      <c r="B544" t="s">
        <v>252</v>
      </c>
      <c r="C544" s="4">
        <v>19</v>
      </c>
      <c r="D544" s="5" t="s">
        <v>661</v>
      </c>
      <c r="E544" s="7">
        <v>1.0434606481481482E-3</v>
      </c>
      <c r="F544" s="3">
        <v>44.08</v>
      </c>
      <c r="G544" s="8"/>
    </row>
    <row r="545" spans="1:7" x14ac:dyDescent="0.25">
      <c r="A545" s="15">
        <v>4</v>
      </c>
      <c r="B545" t="s">
        <v>252</v>
      </c>
      <c r="C545" s="4">
        <v>19</v>
      </c>
      <c r="D545" s="5" t="s">
        <v>661</v>
      </c>
      <c r="E545" s="7">
        <v>1.5767939814814813E-3</v>
      </c>
      <c r="F545" s="3">
        <v>29.17</v>
      </c>
      <c r="G545" s="8"/>
    </row>
    <row r="546" spans="1:7" x14ac:dyDescent="0.25">
      <c r="A546" s="15">
        <v>4</v>
      </c>
      <c r="B546" t="s">
        <v>252</v>
      </c>
      <c r="C546" s="4">
        <v>19</v>
      </c>
      <c r="D546" s="5" t="s">
        <v>661</v>
      </c>
      <c r="E546" s="7">
        <v>1.0390856481481481E-3</v>
      </c>
      <c r="F546" s="3">
        <v>44.27</v>
      </c>
      <c r="G546" s="8"/>
    </row>
    <row r="547" spans="1:7" x14ac:dyDescent="0.25">
      <c r="A547" s="15">
        <v>4</v>
      </c>
      <c r="B547" t="s">
        <v>46</v>
      </c>
      <c r="C547" s="4">
        <v>19</v>
      </c>
      <c r="D547" s="5" t="s">
        <v>25</v>
      </c>
      <c r="E547" s="7">
        <v>1.0275462962962964E-3</v>
      </c>
      <c r="F547" s="3">
        <v>44.77</v>
      </c>
      <c r="G547" s="8"/>
    </row>
    <row r="548" spans="1:7" x14ac:dyDescent="0.25">
      <c r="A548" s="15">
        <v>4</v>
      </c>
      <c r="B548" t="s">
        <v>46</v>
      </c>
      <c r="C548" s="4">
        <v>19</v>
      </c>
      <c r="D548" s="5" t="s">
        <v>25</v>
      </c>
      <c r="E548" s="7">
        <v>1.4560185185185186E-3</v>
      </c>
      <c r="F548" s="3">
        <v>31.59</v>
      </c>
      <c r="G548" s="8"/>
    </row>
    <row r="549" spans="1:7" x14ac:dyDescent="0.25">
      <c r="A549" s="15">
        <v>4</v>
      </c>
      <c r="B549" t="s">
        <v>46</v>
      </c>
      <c r="C549" s="4">
        <v>19</v>
      </c>
      <c r="D549" s="5" t="s">
        <v>25</v>
      </c>
      <c r="E549" s="7">
        <v>1.0664236111111111E-3</v>
      </c>
      <c r="F549" s="3">
        <v>43.13</v>
      </c>
      <c r="G549" s="8"/>
    </row>
    <row r="550" spans="1:7" x14ac:dyDescent="0.25">
      <c r="A550" s="15">
        <v>4</v>
      </c>
      <c r="B550" t="s">
        <v>46</v>
      </c>
      <c r="C550" s="4">
        <v>19</v>
      </c>
      <c r="D550" s="5" t="s">
        <v>25</v>
      </c>
      <c r="E550" s="7">
        <v>1.0603009259259259E-3</v>
      </c>
      <c r="F550" s="3">
        <v>43.38</v>
      </c>
      <c r="G550" s="8"/>
    </row>
    <row r="551" spans="1:7" x14ac:dyDescent="0.25">
      <c r="A551" s="15">
        <v>4</v>
      </c>
      <c r="B551" t="s">
        <v>46</v>
      </c>
      <c r="C551" s="4">
        <v>19</v>
      </c>
      <c r="D551" s="5" t="s">
        <v>25</v>
      </c>
      <c r="E551" s="7">
        <v>1.2460185185185185E-3</v>
      </c>
      <c r="F551" s="3">
        <v>36.92</v>
      </c>
      <c r="G551" s="8"/>
    </row>
    <row r="552" spans="1:7" x14ac:dyDescent="0.25">
      <c r="A552" s="15">
        <v>4</v>
      </c>
      <c r="B552" t="s">
        <v>46</v>
      </c>
      <c r="C552" s="4">
        <v>19</v>
      </c>
      <c r="D552" s="5" t="s">
        <v>25</v>
      </c>
      <c r="E552" s="7">
        <v>1.1591898148148149E-3</v>
      </c>
      <c r="F552" s="3">
        <v>39.68</v>
      </c>
      <c r="G552" s="8"/>
    </row>
    <row r="553" spans="1:7" x14ac:dyDescent="0.25">
      <c r="A553" s="15">
        <v>4</v>
      </c>
      <c r="B553" t="s">
        <v>46</v>
      </c>
      <c r="C553" s="4">
        <v>19</v>
      </c>
      <c r="D553" s="5" t="s">
        <v>25</v>
      </c>
      <c r="E553" s="7">
        <v>1.0469907407407409E-3</v>
      </c>
      <c r="F553" s="3">
        <v>43.94</v>
      </c>
      <c r="G553" s="8"/>
    </row>
    <row r="554" spans="1:7" x14ac:dyDescent="0.25">
      <c r="A554" s="15">
        <v>4</v>
      </c>
      <c r="B554" t="s">
        <v>46</v>
      </c>
      <c r="C554" s="4">
        <v>19</v>
      </c>
      <c r="D554" s="5" t="s">
        <v>25</v>
      </c>
      <c r="E554" s="7">
        <v>1.0369560185185184E-3</v>
      </c>
      <c r="F554" s="3">
        <v>44.36</v>
      </c>
      <c r="G554" s="8"/>
    </row>
    <row r="555" spans="1:7" x14ac:dyDescent="0.25">
      <c r="A555" s="15">
        <v>4</v>
      </c>
      <c r="B555" t="s">
        <v>46</v>
      </c>
      <c r="C555" s="4">
        <v>19</v>
      </c>
      <c r="D555" s="5" t="s">
        <v>25</v>
      </c>
      <c r="E555" s="7">
        <v>1.0489004629629629E-3</v>
      </c>
      <c r="F555" s="3">
        <v>43.86</v>
      </c>
      <c r="G555" s="8"/>
    </row>
    <row r="556" spans="1:7" x14ac:dyDescent="0.25">
      <c r="A556" s="15">
        <v>4</v>
      </c>
      <c r="B556" t="s">
        <v>46</v>
      </c>
      <c r="C556" s="4">
        <v>19</v>
      </c>
      <c r="D556" s="5" t="s">
        <v>25</v>
      </c>
      <c r="E556" s="7">
        <v>1.2077662037037037E-3</v>
      </c>
      <c r="F556" s="3">
        <v>38.090000000000003</v>
      </c>
      <c r="G556" s="8"/>
    </row>
    <row r="557" spans="1:7" x14ac:dyDescent="0.25">
      <c r="A557" s="15">
        <v>4</v>
      </c>
      <c r="B557" t="s">
        <v>46</v>
      </c>
      <c r="C557" s="4">
        <v>19</v>
      </c>
      <c r="D557" s="5" t="s">
        <v>25</v>
      </c>
      <c r="E557" s="7">
        <v>1.0687731481481481E-3</v>
      </c>
      <c r="F557" s="3">
        <v>43.04</v>
      </c>
      <c r="G557" s="8"/>
    </row>
    <row r="558" spans="1:7" x14ac:dyDescent="0.25">
      <c r="A558" s="15">
        <v>4</v>
      </c>
      <c r="B558" t="s">
        <v>46</v>
      </c>
      <c r="C558" s="4">
        <v>19</v>
      </c>
      <c r="D558" s="5" t="s">
        <v>25</v>
      </c>
      <c r="E558" s="7">
        <v>1.0644444444444445E-3</v>
      </c>
      <c r="F558" s="3">
        <v>43.22</v>
      </c>
      <c r="G558" s="8"/>
    </row>
    <row r="559" spans="1:7" x14ac:dyDescent="0.25">
      <c r="A559" s="15">
        <v>4</v>
      </c>
      <c r="B559" t="s">
        <v>46</v>
      </c>
      <c r="C559" s="4">
        <v>19</v>
      </c>
      <c r="D559" s="5" t="s">
        <v>25</v>
      </c>
      <c r="E559" s="7">
        <v>1.2111458333333334E-3</v>
      </c>
      <c r="F559" s="3">
        <v>37.979999999999997</v>
      </c>
      <c r="G559" s="8"/>
    </row>
    <row r="560" spans="1:7" x14ac:dyDescent="0.25">
      <c r="A560" s="15">
        <v>4</v>
      </c>
      <c r="B560" t="s">
        <v>46</v>
      </c>
      <c r="C560" s="4">
        <v>19</v>
      </c>
      <c r="D560" s="5" t="s">
        <v>25</v>
      </c>
      <c r="E560" s="7">
        <v>1.3056828703703702E-3</v>
      </c>
      <c r="F560" s="3">
        <v>35.229999999999997</v>
      </c>
      <c r="G560" s="8"/>
    </row>
    <row r="561" spans="1:7" x14ac:dyDescent="0.25">
      <c r="A561" s="15">
        <v>4</v>
      </c>
      <c r="B561" t="s">
        <v>46</v>
      </c>
      <c r="C561" s="4">
        <v>19</v>
      </c>
      <c r="D561" s="5" t="s">
        <v>25</v>
      </c>
      <c r="E561" s="7">
        <v>1.2161111111111112E-3</v>
      </c>
      <c r="F561" s="3">
        <v>37.83</v>
      </c>
      <c r="G561" s="8"/>
    </row>
    <row r="562" spans="1:7" x14ac:dyDescent="0.25">
      <c r="A562" s="15">
        <v>4</v>
      </c>
      <c r="B562" t="s">
        <v>46</v>
      </c>
      <c r="C562" s="4">
        <v>19</v>
      </c>
      <c r="D562" s="5" t="s">
        <v>25</v>
      </c>
      <c r="E562" s="7">
        <v>1.0969097222222222E-3</v>
      </c>
      <c r="F562" s="3">
        <v>41.94</v>
      </c>
      <c r="G562" s="8"/>
    </row>
    <row r="563" spans="1:7" x14ac:dyDescent="0.25">
      <c r="A563" s="15">
        <v>4</v>
      </c>
      <c r="B563" t="s">
        <v>46</v>
      </c>
      <c r="C563" s="4">
        <v>19</v>
      </c>
      <c r="D563" s="5" t="s">
        <v>25</v>
      </c>
      <c r="E563" s="7">
        <v>1.0833564814814814E-3</v>
      </c>
      <c r="F563" s="3">
        <v>42.46</v>
      </c>
      <c r="G563" s="8"/>
    </row>
    <row r="564" spans="1:7" x14ac:dyDescent="0.25">
      <c r="A564" s="15">
        <v>4</v>
      </c>
      <c r="B564" t="s">
        <v>46</v>
      </c>
      <c r="C564" s="4">
        <v>19</v>
      </c>
      <c r="D564" s="5" t="s">
        <v>25</v>
      </c>
      <c r="E564" s="7">
        <v>1.6483101851851852E-3</v>
      </c>
      <c r="F564" s="3">
        <v>27.91</v>
      </c>
      <c r="G564" s="8"/>
    </row>
    <row r="565" spans="1:7" x14ac:dyDescent="0.25">
      <c r="A565" s="15">
        <v>4</v>
      </c>
      <c r="B565" t="s">
        <v>46</v>
      </c>
      <c r="C565" s="4">
        <v>19</v>
      </c>
      <c r="D565" s="5" t="s">
        <v>25</v>
      </c>
      <c r="E565" s="7">
        <v>1.1053240740740741E-3</v>
      </c>
      <c r="F565" s="3">
        <v>41.62</v>
      </c>
      <c r="G565" s="8"/>
    </row>
    <row r="566" spans="1:7" x14ac:dyDescent="0.25">
      <c r="A566" s="15">
        <v>4</v>
      </c>
      <c r="B566" t="s">
        <v>250</v>
      </c>
      <c r="C566" s="4">
        <v>7</v>
      </c>
      <c r="D566" s="5" t="s">
        <v>15</v>
      </c>
      <c r="E566" s="7">
        <v>1.0047222222222222E-3</v>
      </c>
      <c r="F566" s="3">
        <v>45.78</v>
      </c>
      <c r="G566" s="8"/>
    </row>
    <row r="567" spans="1:7" x14ac:dyDescent="0.25">
      <c r="A567" s="15">
        <v>4</v>
      </c>
      <c r="B567" t="s">
        <v>250</v>
      </c>
      <c r="C567" s="4">
        <v>7</v>
      </c>
      <c r="D567" s="5" t="s">
        <v>15</v>
      </c>
      <c r="E567" s="7">
        <v>9.8590277777777782E-4</v>
      </c>
      <c r="F567" s="3">
        <v>46.66</v>
      </c>
      <c r="G567" s="8"/>
    </row>
    <row r="568" spans="1:7" x14ac:dyDescent="0.25">
      <c r="A568" s="15">
        <v>4</v>
      </c>
      <c r="B568" t="s">
        <v>250</v>
      </c>
      <c r="C568" s="4">
        <v>7</v>
      </c>
      <c r="D568" s="5" t="s">
        <v>15</v>
      </c>
      <c r="E568" s="7">
        <v>1.3153009259259257E-3</v>
      </c>
      <c r="F568" s="3">
        <v>34.97</v>
      </c>
      <c r="G568" s="8"/>
    </row>
    <row r="569" spans="1:7" x14ac:dyDescent="0.25">
      <c r="A569" s="15">
        <v>4</v>
      </c>
      <c r="B569" t="s">
        <v>250</v>
      </c>
      <c r="C569" s="4">
        <v>7</v>
      </c>
      <c r="D569" s="5" t="s">
        <v>15</v>
      </c>
      <c r="E569" s="7">
        <v>1.1332291666666667E-3</v>
      </c>
      <c r="F569" s="3">
        <v>40.590000000000003</v>
      </c>
      <c r="G569" s="8"/>
    </row>
    <row r="570" spans="1:7" x14ac:dyDescent="0.25">
      <c r="A570" s="15">
        <v>4</v>
      </c>
      <c r="B570" t="s">
        <v>250</v>
      </c>
      <c r="C570" s="4">
        <v>7</v>
      </c>
      <c r="D570" s="5" t="s">
        <v>15</v>
      </c>
      <c r="E570" s="7">
        <v>1.0904976851851852E-3</v>
      </c>
      <c r="F570" s="3">
        <v>42.18</v>
      </c>
      <c r="G570" s="8"/>
    </row>
    <row r="571" spans="1:7" x14ac:dyDescent="0.25">
      <c r="A571" s="15">
        <v>4</v>
      </c>
      <c r="B571" t="s">
        <v>250</v>
      </c>
      <c r="C571" s="4">
        <v>7</v>
      </c>
      <c r="D571" s="5" t="s">
        <v>15</v>
      </c>
      <c r="E571" s="7">
        <v>1.0357638888888888E-3</v>
      </c>
      <c r="F571" s="3">
        <v>44.41</v>
      </c>
      <c r="G571" s="8"/>
    </row>
    <row r="572" spans="1:7" x14ac:dyDescent="0.25">
      <c r="A572" s="15">
        <v>4</v>
      </c>
      <c r="B572" t="s">
        <v>250</v>
      </c>
      <c r="C572" s="4">
        <v>7</v>
      </c>
      <c r="D572" s="5" t="s">
        <v>15</v>
      </c>
      <c r="E572" s="7">
        <v>1.1477314814814816E-3</v>
      </c>
      <c r="F572" s="3">
        <v>40.08</v>
      </c>
      <c r="G572" s="8"/>
    </row>
    <row r="573" spans="1:7" x14ac:dyDescent="0.25">
      <c r="A573" s="15"/>
      <c r="C573" s="4"/>
      <c r="D573" s="5"/>
      <c r="E573" s="7"/>
      <c r="F573" s="3"/>
      <c r="G573" s="8"/>
    </row>
    <row r="574" spans="1:7" x14ac:dyDescent="0.25">
      <c r="A574" s="15"/>
      <c r="C574" s="4"/>
      <c r="D574" s="5"/>
      <c r="E574" s="7"/>
      <c r="F574" s="3"/>
      <c r="G574" s="8"/>
    </row>
    <row r="575" spans="1:7" x14ac:dyDescent="0.25">
      <c r="A575" s="15"/>
      <c r="C575" s="4"/>
      <c r="D575" s="5"/>
      <c r="E575" s="7"/>
      <c r="F575" s="3"/>
      <c r="G575" s="8"/>
    </row>
    <row r="576" spans="1:7" x14ac:dyDescent="0.25">
      <c r="A576" s="15"/>
      <c r="C576" s="4"/>
      <c r="D576" s="5"/>
      <c r="E576" s="7"/>
      <c r="F576" s="3"/>
      <c r="G576" s="8"/>
    </row>
    <row r="577" spans="1:7" x14ac:dyDescent="0.25">
      <c r="A577" s="15"/>
      <c r="C577" s="4"/>
      <c r="D577" s="5"/>
      <c r="E577" s="7"/>
      <c r="F577" s="3"/>
      <c r="G577" s="8"/>
    </row>
    <row r="578" spans="1:7" x14ac:dyDescent="0.25">
      <c r="A578" s="15"/>
      <c r="C578" s="4"/>
      <c r="D578" s="5"/>
      <c r="E578" s="7"/>
      <c r="F578" s="3"/>
      <c r="G578" s="8"/>
    </row>
    <row r="579" spans="1:7" x14ac:dyDescent="0.25">
      <c r="A579" s="15"/>
      <c r="C579" s="4"/>
      <c r="D579" s="5"/>
      <c r="E579" s="7"/>
      <c r="F579" s="3"/>
      <c r="G579" s="8"/>
    </row>
    <row r="580" spans="1:7" x14ac:dyDescent="0.25">
      <c r="A580" s="15"/>
      <c r="C580" s="4"/>
      <c r="D580" s="5"/>
      <c r="E580" s="7"/>
      <c r="F580" s="3"/>
      <c r="G580" s="8"/>
    </row>
    <row r="581" spans="1:7" x14ac:dyDescent="0.25">
      <c r="A581" s="15"/>
      <c r="C581" s="4"/>
      <c r="D581" s="5"/>
      <c r="E581" s="7"/>
      <c r="F581" s="3"/>
      <c r="G581" s="8"/>
    </row>
    <row r="582" spans="1:7" x14ac:dyDescent="0.25">
      <c r="A582" s="15"/>
      <c r="C582" s="4"/>
      <c r="D582" s="5"/>
      <c r="E582" s="7"/>
      <c r="F582" s="3"/>
      <c r="G582" s="8"/>
    </row>
    <row r="583" spans="1:7" x14ac:dyDescent="0.25">
      <c r="A583" s="15"/>
      <c r="C583" s="4"/>
      <c r="D583" s="5"/>
      <c r="E583" s="7"/>
      <c r="F583" s="3"/>
      <c r="G583" s="8"/>
    </row>
    <row r="584" spans="1:7" x14ac:dyDescent="0.25">
      <c r="A584" s="15"/>
      <c r="C584" s="4"/>
      <c r="D584" s="5"/>
      <c r="E584" s="7"/>
      <c r="F584" s="3"/>
      <c r="G584" s="8"/>
    </row>
    <row r="585" spans="1:7" x14ac:dyDescent="0.25">
      <c r="A585" s="15"/>
      <c r="C585" s="4"/>
      <c r="D585" s="5"/>
      <c r="E585" s="7"/>
      <c r="F585" s="3"/>
      <c r="G585" s="8"/>
    </row>
    <row r="586" spans="1:7" x14ac:dyDescent="0.25">
      <c r="A586" s="15"/>
      <c r="C586" s="4"/>
      <c r="D586" s="5"/>
      <c r="E586" s="7"/>
      <c r="F586" s="3"/>
      <c r="G586" s="8"/>
    </row>
    <row r="587" spans="1:7" x14ac:dyDescent="0.25">
      <c r="A587" s="15"/>
      <c r="C587" s="4"/>
      <c r="D587" s="5"/>
      <c r="E587" s="7"/>
      <c r="F587" s="3"/>
      <c r="G587" s="8"/>
    </row>
    <row r="588" spans="1:7" x14ac:dyDescent="0.25">
      <c r="A588" s="15"/>
      <c r="C588" s="4"/>
      <c r="D588" s="5"/>
      <c r="E588" s="7"/>
      <c r="F588" s="3"/>
      <c r="G588" s="8"/>
    </row>
    <row r="589" spans="1:7" x14ac:dyDescent="0.25">
      <c r="A589" s="15"/>
      <c r="C589" s="4"/>
      <c r="D589" s="5"/>
      <c r="E589" s="7"/>
      <c r="F589" s="3"/>
      <c r="G589" s="8"/>
    </row>
    <row r="590" spans="1:7" x14ac:dyDescent="0.25">
      <c r="A590" s="15"/>
      <c r="C590" s="4"/>
      <c r="D590" s="5"/>
      <c r="E590" s="7"/>
      <c r="F590" s="3"/>
      <c r="G590" s="8"/>
    </row>
    <row r="591" spans="1:7" x14ac:dyDescent="0.25">
      <c r="A591" s="15"/>
      <c r="C591" s="4"/>
      <c r="D591" s="5"/>
      <c r="E591" s="7"/>
      <c r="F591" s="3"/>
      <c r="G591" s="8"/>
    </row>
    <row r="592" spans="1:7" x14ac:dyDescent="0.25">
      <c r="A592" s="15"/>
      <c r="C592" s="4"/>
      <c r="D592" s="5"/>
      <c r="E592" s="7"/>
      <c r="F592" s="3"/>
      <c r="G592" s="8"/>
    </row>
    <row r="593" spans="1:7" x14ac:dyDescent="0.25">
      <c r="A593" s="15"/>
      <c r="C593" s="4"/>
      <c r="D593" s="5"/>
      <c r="E593" s="7"/>
      <c r="F593" s="3"/>
      <c r="G593" s="8"/>
    </row>
    <row r="594" spans="1:7" x14ac:dyDescent="0.25">
      <c r="A594" s="15"/>
      <c r="C594" s="4"/>
      <c r="D594" s="5"/>
      <c r="E594" s="7"/>
      <c r="F594" s="3"/>
      <c r="G594" s="8"/>
    </row>
    <row r="595" spans="1:7" x14ac:dyDescent="0.25">
      <c r="A595" s="15"/>
      <c r="C595" s="4"/>
      <c r="D595" s="5"/>
      <c r="E595" s="7"/>
      <c r="F595" s="3"/>
      <c r="G595" s="8"/>
    </row>
    <row r="596" spans="1:7" x14ac:dyDescent="0.25">
      <c r="A596" s="15"/>
      <c r="C596" s="4"/>
      <c r="D596" s="5"/>
      <c r="E596" s="7"/>
      <c r="F596" s="3"/>
      <c r="G596" s="8"/>
    </row>
    <row r="597" spans="1:7" x14ac:dyDescent="0.25">
      <c r="A597" s="15"/>
      <c r="C597" s="4"/>
      <c r="D597" s="5"/>
      <c r="E597" s="7"/>
      <c r="F597" s="3"/>
      <c r="G597" s="8"/>
    </row>
    <row r="598" spans="1:7" x14ac:dyDescent="0.25">
      <c r="A598" s="15"/>
      <c r="C598" s="4"/>
      <c r="D598" s="5"/>
      <c r="E598" s="7"/>
      <c r="F598" s="3"/>
      <c r="G598" s="8"/>
    </row>
    <row r="599" spans="1:7" x14ac:dyDescent="0.25">
      <c r="A599" s="15"/>
      <c r="C599" s="4"/>
      <c r="D599" s="5"/>
      <c r="E599" s="7"/>
      <c r="F599" s="3"/>
      <c r="G599" s="8"/>
    </row>
    <row r="600" spans="1:7" x14ac:dyDescent="0.25">
      <c r="A600" s="15"/>
      <c r="C600" s="4"/>
      <c r="D600" s="5"/>
      <c r="E600" s="7"/>
      <c r="F600" s="3"/>
      <c r="G600" s="8"/>
    </row>
    <row r="601" spans="1:7" x14ac:dyDescent="0.25">
      <c r="A601" s="15"/>
      <c r="C601" s="4"/>
      <c r="D601" s="5"/>
      <c r="E601" s="7"/>
      <c r="F601" s="3"/>
      <c r="G601" s="8"/>
    </row>
    <row r="602" spans="1:7" x14ac:dyDescent="0.25">
      <c r="A602" s="15"/>
      <c r="C602" s="4"/>
      <c r="D602" s="5"/>
      <c r="E602" s="7"/>
      <c r="F602" s="3"/>
      <c r="G602" s="8"/>
    </row>
    <row r="603" spans="1:7" x14ac:dyDescent="0.25">
      <c r="A603" s="15"/>
      <c r="C603" s="4"/>
      <c r="D603" s="5"/>
      <c r="E603" s="7"/>
      <c r="F603" s="3"/>
      <c r="G603" s="8"/>
    </row>
    <row r="604" spans="1:7" x14ac:dyDescent="0.25">
      <c r="A604" s="15"/>
      <c r="C604" s="4"/>
      <c r="D604" s="5"/>
      <c r="E604" s="7"/>
      <c r="F604" s="3"/>
      <c r="G604" s="8"/>
    </row>
    <row r="605" spans="1:7" x14ac:dyDescent="0.25">
      <c r="A605" s="15"/>
      <c r="C605" s="4"/>
      <c r="D605" s="5"/>
      <c r="E605" s="7"/>
      <c r="F605" s="3"/>
      <c r="G605" s="8"/>
    </row>
    <row r="606" spans="1:7" x14ac:dyDescent="0.25">
      <c r="A606" s="15"/>
      <c r="C606" s="4"/>
      <c r="D606" s="5"/>
      <c r="E606" s="7"/>
      <c r="F606" s="3"/>
      <c r="G606" s="8"/>
    </row>
    <row r="607" spans="1:7" x14ac:dyDescent="0.25">
      <c r="A607" s="15"/>
      <c r="C607" s="4"/>
      <c r="D607" s="5"/>
      <c r="E607" s="7"/>
      <c r="F607" s="3"/>
      <c r="G607" s="8"/>
    </row>
    <row r="608" spans="1:7" x14ac:dyDescent="0.25">
      <c r="A608" s="15"/>
      <c r="C608" s="4"/>
      <c r="D608" s="5"/>
      <c r="E608" s="7"/>
      <c r="F608" s="3"/>
      <c r="G608" s="8"/>
    </row>
    <row r="609" spans="1:7" x14ac:dyDescent="0.25">
      <c r="A609" s="15"/>
      <c r="C609" s="4"/>
      <c r="D609" s="5"/>
      <c r="E609" s="7"/>
      <c r="F609" s="3"/>
      <c r="G609" s="8"/>
    </row>
    <row r="610" spans="1:7" x14ac:dyDescent="0.25">
      <c r="A610" s="15"/>
      <c r="C610" s="4"/>
      <c r="D610" s="5"/>
      <c r="E610" s="7"/>
      <c r="F610" s="3"/>
      <c r="G610" s="8"/>
    </row>
    <row r="611" spans="1:7" x14ac:dyDescent="0.25">
      <c r="A611" s="15"/>
      <c r="C611" s="4"/>
      <c r="D611" s="5"/>
      <c r="E611" s="7"/>
      <c r="F611" s="3"/>
      <c r="G611" s="8"/>
    </row>
    <row r="612" spans="1:7" x14ac:dyDescent="0.25">
      <c r="A612" s="15"/>
      <c r="C612" s="4"/>
      <c r="D612" s="5"/>
      <c r="E612" s="7"/>
      <c r="F612" s="3"/>
      <c r="G612" s="8"/>
    </row>
    <row r="613" spans="1:7" x14ac:dyDescent="0.25">
      <c r="A613" s="15"/>
      <c r="C613" s="4"/>
      <c r="D613" s="5"/>
      <c r="E613" s="7"/>
      <c r="F613" s="3"/>
      <c r="G613" s="8"/>
    </row>
    <row r="614" spans="1:7" x14ac:dyDescent="0.25">
      <c r="A614" s="15"/>
      <c r="C614" s="4"/>
      <c r="D614" s="5"/>
      <c r="E614" s="7"/>
      <c r="F614" s="3"/>
      <c r="G614" s="8"/>
    </row>
    <row r="615" spans="1:7" x14ac:dyDescent="0.25">
      <c r="A615" s="15"/>
      <c r="C615" s="4"/>
      <c r="D615" s="5"/>
      <c r="E615" s="7"/>
      <c r="F615" s="3"/>
      <c r="G615" s="8"/>
    </row>
    <row r="616" spans="1:7" x14ac:dyDescent="0.25">
      <c r="A616" s="15"/>
      <c r="C616" s="4"/>
      <c r="D616" s="5"/>
      <c r="E616" s="7"/>
      <c r="F616" s="3"/>
      <c r="G616" s="8"/>
    </row>
    <row r="617" spans="1:7" x14ac:dyDescent="0.25">
      <c r="A617" s="15"/>
      <c r="C617" s="4"/>
      <c r="D617" s="5"/>
      <c r="E617" s="7"/>
      <c r="F617" s="3"/>
      <c r="G617" s="8"/>
    </row>
    <row r="618" spans="1:7" x14ac:dyDescent="0.25">
      <c r="A618" s="15"/>
      <c r="C618" s="4"/>
      <c r="D618" s="5"/>
      <c r="E618" s="7"/>
      <c r="F618" s="3"/>
      <c r="G618" s="8"/>
    </row>
    <row r="619" spans="1:7" x14ac:dyDescent="0.25">
      <c r="A619" s="15"/>
      <c r="C619" s="4"/>
      <c r="D619" s="5"/>
      <c r="E619" s="7"/>
      <c r="F619" s="3"/>
      <c r="G619" s="8"/>
    </row>
    <row r="620" spans="1:7" x14ac:dyDescent="0.25">
      <c r="A620" s="15"/>
      <c r="C620" s="4"/>
      <c r="D620" s="5"/>
      <c r="E620" s="7"/>
      <c r="F620" s="3"/>
      <c r="G620" s="8"/>
    </row>
    <row r="621" spans="1:7" x14ac:dyDescent="0.25">
      <c r="A621" s="15"/>
      <c r="C621" s="4"/>
      <c r="D621" s="5"/>
      <c r="E621" s="7"/>
      <c r="F621" s="3"/>
      <c r="G621" s="8"/>
    </row>
    <row r="622" spans="1:7" x14ac:dyDescent="0.25">
      <c r="A622" s="15"/>
      <c r="C622" s="4"/>
      <c r="D622" s="5"/>
      <c r="E622" s="7"/>
      <c r="F622" s="3"/>
      <c r="G622" s="8"/>
    </row>
    <row r="623" spans="1:7" x14ac:dyDescent="0.25">
      <c r="A623" s="15"/>
      <c r="C623" s="4"/>
      <c r="D623" s="5"/>
      <c r="E623" s="7"/>
      <c r="F623" s="3"/>
      <c r="G623" s="8"/>
    </row>
    <row r="624" spans="1:7" x14ac:dyDescent="0.25">
      <c r="A624" s="15"/>
      <c r="C624" s="4"/>
      <c r="D624" s="5"/>
      <c r="E624" s="7"/>
      <c r="F624" s="3"/>
      <c r="G624" s="8"/>
    </row>
    <row r="625" spans="1:7" x14ac:dyDescent="0.25">
      <c r="A625" s="15"/>
      <c r="C625" s="4"/>
      <c r="D625" s="5"/>
      <c r="E625" s="7"/>
      <c r="F625" s="3"/>
      <c r="G625" s="8"/>
    </row>
    <row r="626" spans="1:7" x14ac:dyDescent="0.25">
      <c r="A626" s="15"/>
      <c r="C626" s="4"/>
      <c r="D626" s="5"/>
      <c r="E626" s="7"/>
      <c r="F626" s="3"/>
      <c r="G626" s="8"/>
    </row>
    <row r="627" spans="1:7" x14ac:dyDescent="0.25">
      <c r="A627" s="15"/>
      <c r="C627" s="4"/>
      <c r="D627" s="5"/>
      <c r="E627" s="7"/>
      <c r="F627" s="3"/>
      <c r="G627" s="8"/>
    </row>
    <row r="628" spans="1:7" x14ac:dyDescent="0.25">
      <c r="A628" s="15"/>
      <c r="C628" s="4"/>
      <c r="D628" s="5"/>
      <c r="E628" s="7"/>
      <c r="F628" s="3"/>
      <c r="G628" s="8"/>
    </row>
    <row r="629" spans="1:7" x14ac:dyDescent="0.25">
      <c r="A629" s="15"/>
      <c r="C629" s="4"/>
      <c r="D629" s="5"/>
      <c r="E629" s="7"/>
      <c r="F629" s="3"/>
      <c r="G629" s="8"/>
    </row>
    <row r="630" spans="1:7" x14ac:dyDescent="0.25">
      <c r="A630" s="15"/>
      <c r="C630" s="4"/>
      <c r="D630" s="5"/>
      <c r="E630" s="7"/>
      <c r="F630" s="3"/>
      <c r="G630" s="8"/>
    </row>
    <row r="631" spans="1:7" x14ac:dyDescent="0.25">
      <c r="A631" s="15"/>
      <c r="C631" s="4"/>
      <c r="D631" s="5"/>
      <c r="E631" s="7"/>
      <c r="F631" s="3"/>
      <c r="G631" s="8"/>
    </row>
    <row r="632" spans="1:7" x14ac:dyDescent="0.25">
      <c r="A632" s="15"/>
      <c r="C632" s="4"/>
      <c r="D632" s="5"/>
      <c r="E632" s="7"/>
      <c r="F632" s="3"/>
      <c r="G632" s="8"/>
    </row>
    <row r="633" spans="1:7" x14ac:dyDescent="0.25">
      <c r="A633" s="15"/>
      <c r="C633" s="4"/>
      <c r="D633" s="5"/>
      <c r="E633" s="7"/>
      <c r="F633" s="3"/>
      <c r="G633" s="8"/>
    </row>
    <row r="634" spans="1:7" x14ac:dyDescent="0.25">
      <c r="A634" s="15"/>
      <c r="C634" s="4"/>
      <c r="D634" s="5"/>
      <c r="E634" s="7"/>
      <c r="F634" s="3"/>
      <c r="G634" s="8"/>
    </row>
    <row r="635" spans="1:7" x14ac:dyDescent="0.25">
      <c r="A635" s="15"/>
      <c r="C635" s="4"/>
      <c r="D635" s="5"/>
      <c r="E635" s="7"/>
      <c r="F635" s="3"/>
      <c r="G635" s="8"/>
    </row>
    <row r="636" spans="1:7" x14ac:dyDescent="0.25">
      <c r="A636" s="15"/>
      <c r="C636" s="4"/>
      <c r="D636" s="5"/>
      <c r="E636" s="7"/>
      <c r="F636" s="3"/>
      <c r="G636" s="8"/>
    </row>
    <row r="637" spans="1:7" x14ac:dyDescent="0.25">
      <c r="A637" s="15"/>
      <c r="C637" s="4"/>
      <c r="D637" s="5"/>
      <c r="E637" s="7"/>
      <c r="F637" s="3"/>
      <c r="G637" s="8"/>
    </row>
    <row r="638" spans="1:7" x14ac:dyDescent="0.25">
      <c r="A638" s="15"/>
      <c r="C638" s="4"/>
      <c r="D638" s="5"/>
      <c r="E638" s="7"/>
      <c r="F638" s="3"/>
      <c r="G638" s="8"/>
    </row>
    <row r="639" spans="1:7" x14ac:dyDescent="0.25">
      <c r="A639" s="15"/>
      <c r="C639" s="4"/>
      <c r="D639" s="5"/>
      <c r="E639" s="7"/>
      <c r="F639" s="3"/>
      <c r="G639" s="8"/>
    </row>
    <row r="640" spans="1:7" x14ac:dyDescent="0.25">
      <c r="A640" s="15"/>
      <c r="C640" s="4"/>
      <c r="D640" s="5"/>
      <c r="E640" s="7"/>
      <c r="F640" s="3"/>
      <c r="G640" s="8"/>
    </row>
    <row r="641" spans="1:7" x14ac:dyDescent="0.25">
      <c r="A641" s="15"/>
      <c r="C641" s="4"/>
      <c r="D641" s="5"/>
      <c r="E641" s="7"/>
      <c r="F641" s="3"/>
      <c r="G641" s="8"/>
    </row>
    <row r="642" spans="1:7" x14ac:dyDescent="0.25">
      <c r="A642" s="15"/>
      <c r="C642" s="4"/>
      <c r="D642" s="5"/>
      <c r="E642" s="7"/>
      <c r="F642" s="3"/>
      <c r="G642" s="8"/>
    </row>
    <row r="643" spans="1:7" x14ac:dyDescent="0.25">
      <c r="A643" s="15"/>
      <c r="C643" s="4"/>
      <c r="D643" s="5"/>
      <c r="E643" s="7"/>
      <c r="F643" s="3"/>
      <c r="G643" s="8"/>
    </row>
    <row r="644" spans="1:7" x14ac:dyDescent="0.25">
      <c r="A644" s="15"/>
      <c r="C644" s="4"/>
      <c r="D644" s="5"/>
      <c r="E644" s="7"/>
      <c r="F644" s="3"/>
      <c r="G644" s="8"/>
    </row>
    <row r="645" spans="1:7" x14ac:dyDescent="0.25">
      <c r="A645" s="15"/>
      <c r="C645" s="4"/>
      <c r="D645" s="5"/>
      <c r="E645" s="7"/>
      <c r="F645" s="3"/>
      <c r="G645" s="8"/>
    </row>
    <row r="646" spans="1:7" x14ac:dyDescent="0.25">
      <c r="A646" s="15"/>
      <c r="C646" s="4"/>
      <c r="D646" s="5"/>
      <c r="E646" s="7"/>
      <c r="F646" s="3"/>
      <c r="G646" s="8"/>
    </row>
    <row r="647" spans="1:7" x14ac:dyDescent="0.25">
      <c r="A647" s="15"/>
      <c r="C647" s="4"/>
      <c r="D647" s="5"/>
      <c r="E647" s="7"/>
      <c r="F647" s="3"/>
      <c r="G647" s="8"/>
    </row>
    <row r="648" spans="1:7" x14ac:dyDescent="0.25">
      <c r="A648" s="15"/>
      <c r="C648" s="4"/>
      <c r="D648" s="5"/>
      <c r="E648" s="7"/>
      <c r="F648" s="3"/>
      <c r="G648" s="8"/>
    </row>
    <row r="649" spans="1:7" x14ac:dyDescent="0.25">
      <c r="A649" s="15"/>
      <c r="C649" s="4"/>
      <c r="D649" s="5"/>
      <c r="E649" s="7"/>
      <c r="F649" s="3"/>
      <c r="G649" s="8"/>
    </row>
    <row r="650" spans="1:7" x14ac:dyDescent="0.25">
      <c r="A650" s="15"/>
      <c r="C650" s="4"/>
      <c r="D650" s="5"/>
      <c r="E650" s="7"/>
      <c r="F650" s="3"/>
      <c r="G650" s="8"/>
    </row>
    <row r="651" spans="1:7" x14ac:dyDescent="0.25">
      <c r="A651" s="15"/>
      <c r="C651" s="4"/>
      <c r="D651" s="5"/>
      <c r="E651" s="7"/>
      <c r="F651" s="3"/>
      <c r="G651" s="8"/>
    </row>
    <row r="652" spans="1:7" x14ac:dyDescent="0.25">
      <c r="A652" s="15"/>
      <c r="C652" s="4"/>
      <c r="D652" s="5"/>
      <c r="E652" s="7"/>
      <c r="F652" s="3"/>
      <c r="G652" s="8"/>
    </row>
    <row r="653" spans="1:7" x14ac:dyDescent="0.25">
      <c r="A653" s="15"/>
      <c r="C653" s="4"/>
      <c r="D653" s="5"/>
      <c r="E653" s="7"/>
      <c r="F653" s="3"/>
      <c r="G653" s="8"/>
    </row>
    <row r="654" spans="1:7" x14ac:dyDescent="0.25">
      <c r="A654" s="15"/>
      <c r="C654" s="4"/>
      <c r="D654" s="5"/>
      <c r="E654" s="7"/>
      <c r="F654" s="3"/>
      <c r="G654" s="8"/>
    </row>
    <row r="655" spans="1:7" x14ac:dyDescent="0.25">
      <c r="A655" s="15"/>
      <c r="C655" s="4"/>
      <c r="D655" s="5"/>
      <c r="E655" s="7"/>
      <c r="F655" s="3"/>
      <c r="G655" s="8"/>
    </row>
    <row r="656" spans="1:7" x14ac:dyDescent="0.25">
      <c r="A656" s="15"/>
      <c r="C656" s="4"/>
      <c r="D656" s="5"/>
      <c r="E656" s="7"/>
      <c r="F656" s="3"/>
      <c r="G656" s="8"/>
    </row>
    <row r="657" spans="1:7" x14ac:dyDescent="0.25">
      <c r="A657" s="15"/>
      <c r="C657" s="4"/>
      <c r="D657" s="5"/>
      <c r="E657" s="7"/>
      <c r="F657" s="3"/>
      <c r="G657" s="8"/>
    </row>
    <row r="658" spans="1:7" x14ac:dyDescent="0.25">
      <c r="A658" s="15"/>
      <c r="C658" s="4"/>
      <c r="D658" s="5"/>
      <c r="E658" s="7"/>
      <c r="F658" s="3"/>
      <c r="G658" s="8"/>
    </row>
    <row r="659" spans="1:7" x14ac:dyDescent="0.25">
      <c r="A659" s="15"/>
      <c r="C659" s="4"/>
      <c r="D659" s="5"/>
      <c r="E659" s="7"/>
      <c r="F659" s="3"/>
      <c r="G659" s="8"/>
    </row>
    <row r="660" spans="1:7" x14ac:dyDescent="0.25">
      <c r="A660" s="15"/>
      <c r="C660" s="4"/>
      <c r="D660" s="5"/>
      <c r="E660" s="7"/>
      <c r="F660" s="3"/>
      <c r="G660" s="8"/>
    </row>
    <row r="661" spans="1:7" x14ac:dyDescent="0.25">
      <c r="A661" s="15"/>
      <c r="C661" s="4"/>
      <c r="D661" s="5"/>
      <c r="E661" s="7"/>
      <c r="F661" s="3"/>
      <c r="G661" s="8"/>
    </row>
    <row r="662" spans="1:7" x14ac:dyDescent="0.25">
      <c r="A662" s="15"/>
      <c r="C662" s="4"/>
      <c r="D662" s="5"/>
      <c r="E662" s="7"/>
      <c r="F662" s="3"/>
      <c r="G662" s="8"/>
    </row>
    <row r="663" spans="1:7" x14ac:dyDescent="0.25">
      <c r="A663" s="15"/>
      <c r="C663" s="4"/>
      <c r="D663" s="5"/>
      <c r="E663" s="7"/>
      <c r="F663" s="3"/>
      <c r="G663" s="8"/>
    </row>
    <row r="664" spans="1:7" x14ac:dyDescent="0.25">
      <c r="A664" s="15"/>
      <c r="C664" s="4"/>
      <c r="D664" s="5"/>
      <c r="E664" s="7"/>
      <c r="F664" s="3"/>
      <c r="G664" s="8"/>
    </row>
    <row r="665" spans="1:7" x14ac:dyDescent="0.25">
      <c r="A665" s="15"/>
      <c r="C665" s="4"/>
      <c r="D665" s="5"/>
      <c r="E665" s="7"/>
      <c r="F665" s="3"/>
      <c r="G665" s="8"/>
    </row>
    <row r="666" spans="1:7" x14ac:dyDescent="0.25">
      <c r="A666" s="15"/>
      <c r="C666" s="4"/>
      <c r="D666" s="5"/>
      <c r="E666" s="7"/>
      <c r="F666" s="3"/>
      <c r="G666" s="8"/>
    </row>
    <row r="667" spans="1:7" x14ac:dyDescent="0.25">
      <c r="A667" s="15"/>
      <c r="C667" s="4"/>
      <c r="D667" s="5"/>
      <c r="E667" s="7"/>
      <c r="F667" s="3"/>
      <c r="G667" s="8"/>
    </row>
    <row r="668" spans="1:7" x14ac:dyDescent="0.25">
      <c r="A668" s="15"/>
      <c r="C668" s="4"/>
      <c r="D668" s="5"/>
      <c r="E668" s="7"/>
      <c r="F668" s="3"/>
      <c r="G668" s="8"/>
    </row>
    <row r="669" spans="1:7" x14ac:dyDescent="0.25">
      <c r="A669" s="15"/>
      <c r="C669" s="4"/>
      <c r="D669" s="5"/>
      <c r="E669" s="7"/>
      <c r="F669" s="3"/>
      <c r="G669" s="8"/>
    </row>
    <row r="670" spans="1:7" x14ac:dyDescent="0.25">
      <c r="A670" s="15"/>
      <c r="C670" s="4"/>
      <c r="D670" s="5"/>
      <c r="E670" s="7"/>
      <c r="F670" s="3"/>
      <c r="G670" s="8"/>
    </row>
    <row r="671" spans="1:7" x14ac:dyDescent="0.25">
      <c r="A671" s="15"/>
      <c r="C671" s="4"/>
      <c r="D671" s="5"/>
      <c r="E671" s="7"/>
      <c r="F671" s="3"/>
      <c r="G671" s="8"/>
    </row>
    <row r="672" spans="1:7" x14ac:dyDescent="0.25">
      <c r="A672" s="15"/>
      <c r="C672" s="4"/>
      <c r="D672" s="5"/>
      <c r="E672" s="7"/>
      <c r="F672" s="3"/>
      <c r="G672" s="8"/>
    </row>
    <row r="673" spans="1:7" x14ac:dyDescent="0.25">
      <c r="A673" s="15"/>
      <c r="C673" s="4"/>
      <c r="D673" s="5"/>
      <c r="E673" s="7"/>
      <c r="F673" s="3"/>
      <c r="G673" s="8"/>
    </row>
    <row r="674" spans="1:7" x14ac:dyDescent="0.25">
      <c r="A674" s="15"/>
      <c r="C674" s="4"/>
      <c r="D674" s="5"/>
      <c r="E674" s="7"/>
      <c r="F674" s="3"/>
      <c r="G674" s="8"/>
    </row>
    <row r="675" spans="1:7" x14ac:dyDescent="0.25">
      <c r="A675" s="15"/>
      <c r="C675" s="4"/>
      <c r="D675" s="5"/>
      <c r="E675" s="7"/>
      <c r="F675" s="3"/>
      <c r="G675" s="8"/>
    </row>
    <row r="676" spans="1:7" x14ac:dyDescent="0.25">
      <c r="A676" s="15"/>
      <c r="C676" s="4"/>
      <c r="D676" s="5"/>
      <c r="E676" s="7"/>
      <c r="F676" s="3"/>
      <c r="G676" s="8"/>
    </row>
    <row r="677" spans="1:7" x14ac:dyDescent="0.25">
      <c r="A677" s="15"/>
      <c r="C677" s="4"/>
      <c r="D677" s="5"/>
      <c r="E677" s="7"/>
      <c r="F677" s="3"/>
      <c r="G677" s="8"/>
    </row>
    <row r="678" spans="1:7" x14ac:dyDescent="0.25">
      <c r="A678" s="15"/>
      <c r="C678" s="4"/>
      <c r="D678" s="5"/>
      <c r="E678" s="7"/>
      <c r="F678" s="3"/>
      <c r="G678" s="8"/>
    </row>
    <row r="679" spans="1:7" x14ac:dyDescent="0.25">
      <c r="A679" s="15"/>
      <c r="C679" s="4"/>
      <c r="D679" s="5"/>
      <c r="E679" s="7"/>
      <c r="F679" s="3"/>
      <c r="G679" s="8"/>
    </row>
    <row r="680" spans="1:7" x14ac:dyDescent="0.25">
      <c r="A680" s="15"/>
      <c r="C680" s="4"/>
      <c r="D680" s="5"/>
      <c r="E680" s="7"/>
      <c r="F680" s="3"/>
      <c r="G680" s="8"/>
    </row>
    <row r="681" spans="1:7" x14ac:dyDescent="0.25">
      <c r="A681" s="15"/>
      <c r="C681" s="4"/>
      <c r="D681" s="5"/>
      <c r="E681" s="7"/>
      <c r="F681" s="3"/>
      <c r="G681" s="8"/>
    </row>
    <row r="682" spans="1:7" x14ac:dyDescent="0.25">
      <c r="A682" s="15"/>
      <c r="C682" s="4"/>
      <c r="D682" s="5"/>
      <c r="E682" s="7"/>
      <c r="F682" s="3"/>
      <c r="G682" s="8"/>
    </row>
    <row r="683" spans="1:7" x14ac:dyDescent="0.25">
      <c r="A683" s="15"/>
      <c r="B683" s="6"/>
      <c r="C683" s="4"/>
      <c r="D683" s="5"/>
      <c r="E683" s="7"/>
      <c r="F683" s="3"/>
      <c r="G683" s="8"/>
    </row>
    <row r="684" spans="1:7" x14ac:dyDescent="0.25">
      <c r="A684" s="15"/>
      <c r="B684" s="6"/>
      <c r="C684" s="4"/>
      <c r="D684" s="5"/>
      <c r="E684" s="7"/>
      <c r="F684" s="3"/>
      <c r="G684" s="8"/>
    </row>
    <row r="685" spans="1:7" x14ac:dyDescent="0.25">
      <c r="A685" s="15"/>
      <c r="B685" s="6"/>
      <c r="C685" s="4"/>
      <c r="D685" s="5"/>
      <c r="E685" s="7"/>
      <c r="F685" s="3"/>
      <c r="G685" s="8"/>
    </row>
    <row r="686" spans="1:7" x14ac:dyDescent="0.25">
      <c r="A686" s="15"/>
      <c r="B686" s="6"/>
      <c r="C686" s="4"/>
      <c r="D686" s="5"/>
      <c r="E686" s="7"/>
      <c r="F686" s="3"/>
      <c r="G686" s="8"/>
    </row>
    <row r="687" spans="1:7" x14ac:dyDescent="0.25">
      <c r="A687" s="15"/>
      <c r="B687" s="6"/>
      <c r="C687" s="4"/>
      <c r="D687" s="5"/>
      <c r="E687" s="7"/>
      <c r="F687" s="3"/>
      <c r="G687" s="8"/>
    </row>
    <row r="688" spans="1:7" x14ac:dyDescent="0.25">
      <c r="A688" s="15"/>
      <c r="B688" s="6"/>
      <c r="C688" s="4"/>
      <c r="D688" s="5"/>
      <c r="E688" s="7"/>
      <c r="F688" s="3"/>
      <c r="G688" s="8"/>
    </row>
    <row r="689" spans="1:7" x14ac:dyDescent="0.25">
      <c r="A689" s="15"/>
      <c r="B689" s="6"/>
      <c r="C689" s="4"/>
      <c r="D689" s="5"/>
      <c r="E689" s="7"/>
      <c r="F689" s="3"/>
      <c r="G689" s="8"/>
    </row>
    <row r="690" spans="1:7" x14ac:dyDescent="0.25">
      <c r="A690" s="15"/>
      <c r="B690" s="6"/>
      <c r="C690" s="4"/>
      <c r="D690" s="5"/>
      <c r="E690" s="7"/>
      <c r="F690" s="3"/>
      <c r="G690" s="8"/>
    </row>
    <row r="691" spans="1:7" x14ac:dyDescent="0.25">
      <c r="A691" s="15"/>
      <c r="B691" s="6"/>
      <c r="C691" s="4"/>
      <c r="D691" s="5"/>
      <c r="E691" s="7"/>
      <c r="F691" s="3"/>
      <c r="G691" s="8"/>
    </row>
    <row r="692" spans="1:7" x14ac:dyDescent="0.25">
      <c r="A692" s="15"/>
      <c r="B692" s="6"/>
      <c r="C692" s="4"/>
      <c r="D692" s="5"/>
      <c r="E692" s="7"/>
      <c r="F692" s="3"/>
      <c r="G692" s="8"/>
    </row>
    <row r="693" spans="1:7" x14ac:dyDescent="0.25">
      <c r="A693" s="15"/>
      <c r="B693" s="6"/>
      <c r="C693" s="4"/>
      <c r="D693" s="5"/>
      <c r="E693" s="7"/>
      <c r="F693" s="3"/>
      <c r="G693" s="8"/>
    </row>
    <row r="694" spans="1:7" x14ac:dyDescent="0.25">
      <c r="A694" s="15"/>
      <c r="B694" s="6"/>
      <c r="C694" s="4"/>
      <c r="D694" s="5"/>
      <c r="E694" s="7"/>
      <c r="F694" s="3"/>
      <c r="G694" s="8"/>
    </row>
    <row r="695" spans="1:7" x14ac:dyDescent="0.25">
      <c r="A695" s="15"/>
      <c r="B695" s="6"/>
      <c r="C695" s="4"/>
      <c r="D695" s="5"/>
      <c r="E695" s="7"/>
      <c r="F695" s="3"/>
      <c r="G695" s="8"/>
    </row>
    <row r="696" spans="1:7" x14ac:dyDescent="0.25">
      <c r="A696" s="15"/>
      <c r="B696" s="6"/>
      <c r="C696" s="4"/>
      <c r="D696" s="5"/>
      <c r="E696" s="7"/>
      <c r="F696" s="3"/>
      <c r="G696" s="8"/>
    </row>
    <row r="697" spans="1:7" x14ac:dyDescent="0.25">
      <c r="A697" s="15"/>
      <c r="B697" s="6"/>
      <c r="C697" s="4"/>
      <c r="D697" s="5"/>
      <c r="E697" s="7"/>
      <c r="F697" s="3"/>
      <c r="G697" s="8"/>
    </row>
    <row r="698" spans="1:7" x14ac:dyDescent="0.25">
      <c r="A698" s="15"/>
      <c r="B698" s="6"/>
      <c r="C698" s="4"/>
      <c r="D698" s="5"/>
      <c r="E698" s="7"/>
      <c r="F698" s="3"/>
      <c r="G698" s="8"/>
    </row>
    <row r="699" spans="1:7" x14ac:dyDescent="0.25">
      <c r="A699" s="15"/>
      <c r="B699" s="6"/>
      <c r="C699" s="4"/>
      <c r="D699" s="5"/>
      <c r="E699" s="7"/>
      <c r="F699" s="3"/>
      <c r="G699" s="8"/>
    </row>
    <row r="700" spans="1:7" x14ac:dyDescent="0.25">
      <c r="A700" s="15"/>
      <c r="B700" s="6"/>
      <c r="C700" s="4"/>
      <c r="D700" s="5"/>
      <c r="E700" s="7"/>
      <c r="F700" s="3"/>
      <c r="G700" s="8"/>
    </row>
    <row r="701" spans="1:7" x14ac:dyDescent="0.25">
      <c r="A701" s="15"/>
      <c r="B701" s="6"/>
      <c r="C701" s="4"/>
      <c r="D701" s="5"/>
      <c r="E701" s="7"/>
      <c r="F701" s="3"/>
      <c r="G701" s="8"/>
    </row>
    <row r="702" spans="1:7" x14ac:dyDescent="0.25">
      <c r="A702" s="15"/>
      <c r="B702" s="6"/>
      <c r="C702" s="4"/>
      <c r="D702" s="5"/>
      <c r="E702" s="7"/>
      <c r="F702" s="3"/>
      <c r="G702" s="8"/>
    </row>
    <row r="703" spans="1:7" x14ac:dyDescent="0.25">
      <c r="A703" s="15"/>
      <c r="B703" s="6"/>
      <c r="C703" s="4"/>
      <c r="D703" s="5"/>
      <c r="E703" s="7"/>
      <c r="F703" s="3"/>
      <c r="G703" s="8"/>
    </row>
    <row r="704" spans="1:7" x14ac:dyDescent="0.25">
      <c r="A704" s="15"/>
      <c r="B704" s="6"/>
      <c r="C704" s="4"/>
      <c r="D704" s="5"/>
      <c r="E704" s="7"/>
      <c r="F704" s="3"/>
      <c r="G704" s="8"/>
    </row>
    <row r="705" spans="1:7" x14ac:dyDescent="0.25">
      <c r="A705" s="15"/>
      <c r="B705" s="6"/>
      <c r="C705" s="4"/>
      <c r="D705" s="5"/>
      <c r="E705" s="7"/>
      <c r="F705" s="3"/>
      <c r="G705" s="8"/>
    </row>
    <row r="706" spans="1:7" x14ac:dyDescent="0.25">
      <c r="A706" s="15"/>
      <c r="B706" s="6"/>
      <c r="C706" s="4"/>
      <c r="D706" s="5"/>
      <c r="E706" s="7"/>
      <c r="F706" s="3"/>
      <c r="G706" s="8"/>
    </row>
    <row r="707" spans="1:7" x14ac:dyDescent="0.25">
      <c r="A707" s="15"/>
      <c r="B707" s="6"/>
      <c r="C707" s="4"/>
      <c r="D707" s="5"/>
      <c r="E707" s="7"/>
      <c r="F707" s="3"/>
      <c r="G707" s="8"/>
    </row>
    <row r="708" spans="1:7" x14ac:dyDescent="0.25">
      <c r="A708" s="15"/>
      <c r="B708" s="6"/>
      <c r="C708" s="4"/>
      <c r="D708" s="5"/>
      <c r="E708" s="7"/>
      <c r="F708" s="3"/>
      <c r="G708" s="8"/>
    </row>
    <row r="709" spans="1:7" x14ac:dyDescent="0.25">
      <c r="A709" s="15"/>
      <c r="B709" s="6"/>
      <c r="C709" s="4"/>
      <c r="D709" s="5"/>
      <c r="E709" s="7"/>
      <c r="F709" s="3"/>
      <c r="G709" s="8"/>
    </row>
    <row r="710" spans="1:7" x14ac:dyDescent="0.25">
      <c r="A710" s="15"/>
      <c r="B710" s="6"/>
      <c r="C710" s="4"/>
      <c r="D710" s="5"/>
      <c r="E710" s="7"/>
      <c r="F710" s="3"/>
      <c r="G710" s="8"/>
    </row>
    <row r="711" spans="1:7" x14ac:dyDescent="0.25">
      <c r="A711" s="15"/>
      <c r="B711" s="6"/>
      <c r="C711" s="4"/>
      <c r="D711" s="5"/>
      <c r="E711" s="7"/>
      <c r="F711" s="3"/>
      <c r="G711" s="8"/>
    </row>
    <row r="712" spans="1:7" x14ac:dyDescent="0.25">
      <c r="A712" s="15"/>
      <c r="B712" s="6"/>
      <c r="C712" s="4"/>
      <c r="D712" s="5"/>
      <c r="E712" s="7"/>
      <c r="F712" s="3"/>
      <c r="G712" s="8"/>
    </row>
    <row r="713" spans="1:7" x14ac:dyDescent="0.25">
      <c r="A713" s="15"/>
      <c r="B713" s="6"/>
      <c r="C713" s="4"/>
      <c r="D713" s="5"/>
      <c r="E713" s="7"/>
      <c r="F713" s="3"/>
      <c r="G713" s="8"/>
    </row>
    <row r="714" spans="1:7" x14ac:dyDescent="0.25">
      <c r="A714" s="15"/>
      <c r="B714" s="6"/>
      <c r="C714" s="4"/>
      <c r="D714" s="5"/>
      <c r="E714" s="7"/>
      <c r="F714" s="3"/>
      <c r="G714" s="8"/>
    </row>
    <row r="715" spans="1:7" x14ac:dyDescent="0.25">
      <c r="A715" s="15"/>
      <c r="B715" s="6"/>
      <c r="C715" s="4"/>
      <c r="D715" s="5"/>
      <c r="E715" s="7"/>
      <c r="F715" s="3"/>
      <c r="G715" s="8"/>
    </row>
    <row r="716" spans="1:7" x14ac:dyDescent="0.25">
      <c r="A716" s="15"/>
      <c r="B716" s="6"/>
      <c r="C716" s="4"/>
      <c r="D716" s="5"/>
      <c r="E716" s="7"/>
      <c r="F716" s="3"/>
      <c r="G716" s="8"/>
    </row>
    <row r="717" spans="1:7" x14ac:dyDescent="0.25">
      <c r="A717" s="15"/>
      <c r="B717" s="6"/>
      <c r="C717" s="4"/>
      <c r="D717" s="5"/>
      <c r="E717" s="7"/>
      <c r="F717" s="3"/>
      <c r="G717" s="8"/>
    </row>
    <row r="718" spans="1:7" x14ac:dyDescent="0.25">
      <c r="A718" s="15"/>
      <c r="B718" s="6"/>
      <c r="C718" s="4"/>
      <c r="D718" s="5"/>
      <c r="E718" s="7"/>
      <c r="F718" s="3"/>
      <c r="G718" s="8"/>
    </row>
    <row r="719" spans="1:7" x14ac:dyDescent="0.25">
      <c r="A719" s="15"/>
      <c r="B719" s="6"/>
      <c r="C719" s="4"/>
      <c r="D719" s="5"/>
      <c r="E719" s="7"/>
      <c r="F719" s="3"/>
      <c r="G719" s="8"/>
    </row>
    <row r="720" spans="1:7" x14ac:dyDescent="0.25">
      <c r="A720" s="15"/>
      <c r="B720" s="6"/>
      <c r="C720" s="4"/>
      <c r="D720" s="5"/>
      <c r="E720" s="7"/>
      <c r="F720" s="3"/>
      <c r="G720" s="8"/>
    </row>
    <row r="721" spans="1:7" x14ac:dyDescent="0.25">
      <c r="A721" s="15"/>
      <c r="B721" s="6"/>
      <c r="C721" s="4"/>
      <c r="D721" s="5"/>
      <c r="E721" s="7"/>
      <c r="F721" s="3"/>
      <c r="G721" s="8"/>
    </row>
    <row r="722" spans="1:7" x14ac:dyDescent="0.25">
      <c r="A722" s="15"/>
      <c r="B722" s="6"/>
      <c r="C722" s="4"/>
      <c r="D722" s="5"/>
      <c r="E722" s="7"/>
      <c r="F722" s="3"/>
      <c r="G722" s="8"/>
    </row>
    <row r="723" spans="1:7" x14ac:dyDescent="0.25">
      <c r="A723" s="15"/>
      <c r="B723" s="6"/>
      <c r="C723" s="4"/>
      <c r="D723" s="5"/>
      <c r="E723" s="7"/>
      <c r="F723" s="3"/>
      <c r="G723" s="8"/>
    </row>
    <row r="724" spans="1:7" x14ac:dyDescent="0.25">
      <c r="A724" s="15"/>
      <c r="B724" s="6"/>
      <c r="C724" s="4"/>
      <c r="D724" s="5"/>
      <c r="E724" s="7"/>
      <c r="F724" s="3"/>
      <c r="G724" s="8"/>
    </row>
    <row r="725" spans="1:7" x14ac:dyDescent="0.25">
      <c r="A725" s="15"/>
      <c r="B725" s="6"/>
      <c r="C725" s="4"/>
      <c r="D725" s="5"/>
      <c r="E725" s="7"/>
      <c r="F725" s="3"/>
      <c r="G725" s="8"/>
    </row>
    <row r="726" spans="1:7" x14ac:dyDescent="0.25">
      <c r="A726" s="15"/>
      <c r="B726" s="6"/>
      <c r="C726" s="4"/>
      <c r="D726" s="5"/>
      <c r="E726" s="7"/>
      <c r="F726" s="3"/>
      <c r="G726" s="8"/>
    </row>
    <row r="727" spans="1:7" x14ac:dyDescent="0.25">
      <c r="A727" s="15"/>
      <c r="B727" s="6"/>
      <c r="C727" s="4"/>
      <c r="D727" s="5"/>
      <c r="E727" s="7"/>
      <c r="F727" s="3"/>
      <c r="G727" s="8"/>
    </row>
    <row r="728" spans="1:7" x14ac:dyDescent="0.25">
      <c r="A728" s="15"/>
      <c r="B728" s="6"/>
      <c r="C728" s="4"/>
      <c r="D728" s="5"/>
      <c r="E728" s="7"/>
      <c r="F728" s="3"/>
      <c r="G728" s="8"/>
    </row>
    <row r="729" spans="1:7" x14ac:dyDescent="0.25">
      <c r="A729" s="15"/>
      <c r="B729" s="6"/>
      <c r="C729" s="4"/>
      <c r="D729" s="5"/>
      <c r="E729" s="7"/>
      <c r="F729" s="3"/>
      <c r="G729" s="8"/>
    </row>
    <row r="730" spans="1:7" x14ac:dyDescent="0.25">
      <c r="A730" s="15"/>
      <c r="B730" s="6"/>
      <c r="C730" s="4"/>
      <c r="D730" s="5"/>
      <c r="E730" s="7"/>
      <c r="F730" s="3"/>
      <c r="G730" s="8"/>
    </row>
    <row r="731" spans="1:7" x14ac:dyDescent="0.25">
      <c r="A731" s="15"/>
      <c r="B731" s="6"/>
      <c r="C731" s="4"/>
      <c r="D731" s="5"/>
      <c r="E731" s="7"/>
      <c r="F731" s="3"/>
      <c r="G731" s="8"/>
    </row>
    <row r="732" spans="1:7" x14ac:dyDescent="0.25">
      <c r="A732" s="15"/>
      <c r="B732" s="6"/>
      <c r="C732" s="4"/>
      <c r="D732" s="5"/>
      <c r="E732" s="7"/>
      <c r="F732" s="3"/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  <row r="836" spans="1:7" x14ac:dyDescent="0.25">
      <c r="A836" s="15"/>
      <c r="B836" s="6"/>
      <c r="C836" s="4"/>
      <c r="D836" s="5"/>
      <c r="E836" s="7"/>
      <c r="F836" s="3"/>
      <c r="G836" s="1"/>
    </row>
    <row r="837" spans="1:7" x14ac:dyDescent="0.25">
      <c r="A837" s="15"/>
      <c r="B837" s="6"/>
      <c r="C837" s="4"/>
      <c r="D837" s="5"/>
      <c r="E837" s="7"/>
      <c r="F837" s="3"/>
      <c r="G837" s="1"/>
    </row>
    <row r="838" spans="1:7" x14ac:dyDescent="0.25">
      <c r="A838" s="15"/>
      <c r="B838" s="6"/>
      <c r="C838" s="4"/>
      <c r="D838" s="5"/>
      <c r="E838" s="7"/>
      <c r="F838" s="3"/>
      <c r="G838" s="1"/>
    </row>
    <row r="839" spans="1:7" x14ac:dyDescent="0.25">
      <c r="A839" s="15"/>
      <c r="B839" s="6"/>
      <c r="C839" s="4"/>
      <c r="D839" s="5"/>
      <c r="E839" s="7"/>
      <c r="F839" s="3"/>
      <c r="G839" s="1"/>
    </row>
    <row r="840" spans="1:7" x14ac:dyDescent="0.25">
      <c r="A840" s="15"/>
      <c r="B840" s="6"/>
      <c r="C840" s="4"/>
      <c r="D840" s="5"/>
      <c r="E840" s="7"/>
      <c r="F840" s="3"/>
      <c r="G840" s="1"/>
    </row>
    <row r="841" spans="1:7" x14ac:dyDescent="0.25">
      <c r="A841" s="15"/>
      <c r="B841" s="6"/>
      <c r="C841" s="4"/>
      <c r="D841" s="5"/>
      <c r="E841" s="7"/>
      <c r="F841" s="3"/>
      <c r="G841" s="1"/>
    </row>
    <row r="842" spans="1:7" x14ac:dyDescent="0.25">
      <c r="A842" s="15"/>
      <c r="B842" s="6"/>
      <c r="C842" s="4"/>
      <c r="D842" s="5"/>
      <c r="E842" s="7"/>
      <c r="F842" s="3"/>
      <c r="G842" s="1"/>
    </row>
    <row r="843" spans="1:7" x14ac:dyDescent="0.25">
      <c r="A843" s="15"/>
      <c r="B843" s="6"/>
      <c r="C843" s="4"/>
      <c r="D843" s="5"/>
      <c r="E843" s="7"/>
      <c r="F843" s="3"/>
      <c r="G843" s="1"/>
    </row>
    <row r="844" spans="1:7" x14ac:dyDescent="0.25">
      <c r="A844" s="15"/>
      <c r="B844" s="6"/>
      <c r="C844" s="4"/>
      <c r="D844" s="5"/>
      <c r="E844" s="7"/>
      <c r="F844" s="3"/>
      <c r="G844" s="1"/>
    </row>
    <row r="845" spans="1:7" x14ac:dyDescent="0.25">
      <c r="A845" s="15"/>
      <c r="B845" s="6"/>
      <c r="C845" s="4"/>
      <c r="D845" s="5"/>
      <c r="E845" s="7"/>
      <c r="F845" s="3"/>
      <c r="G845" s="1"/>
    </row>
    <row r="846" spans="1:7" x14ac:dyDescent="0.25">
      <c r="A846" s="15"/>
      <c r="B846" s="6"/>
      <c r="C846" s="4"/>
      <c r="D846" s="5"/>
      <c r="E846" s="7"/>
      <c r="F846" s="3"/>
      <c r="G846" s="1"/>
    </row>
    <row r="847" spans="1:7" x14ac:dyDescent="0.25">
      <c r="A847" s="15"/>
      <c r="B847" s="6"/>
      <c r="C847" s="4"/>
      <c r="D847" s="5"/>
      <c r="E847" s="7"/>
      <c r="F847" s="3"/>
      <c r="G847" s="1"/>
    </row>
    <row r="848" spans="1:7" x14ac:dyDescent="0.25">
      <c r="A848" s="15"/>
      <c r="B848" s="6"/>
      <c r="C848" s="4"/>
      <c r="D848" s="5"/>
      <c r="E848" s="7"/>
      <c r="F848" s="3"/>
      <c r="G848" s="1"/>
    </row>
    <row r="849" spans="1:7" x14ac:dyDescent="0.25">
      <c r="A849" s="15"/>
      <c r="B849" s="6"/>
      <c r="C849" s="4"/>
      <c r="D849" s="5"/>
      <c r="E849" s="7"/>
      <c r="F849" s="3"/>
      <c r="G849" s="1"/>
    </row>
    <row r="850" spans="1:7" x14ac:dyDescent="0.25">
      <c r="A850" s="15"/>
      <c r="B850" s="6"/>
      <c r="C850" s="4"/>
      <c r="D850" s="5"/>
      <c r="E850" s="7"/>
      <c r="F850" s="3"/>
      <c r="G850" s="1"/>
    </row>
    <row r="851" spans="1:7" x14ac:dyDescent="0.25">
      <c r="A851" s="15"/>
      <c r="B851" s="6"/>
      <c r="C851" s="4"/>
      <c r="D851" s="5"/>
      <c r="E851" s="7"/>
      <c r="F851" s="3"/>
      <c r="G851" s="1"/>
    </row>
    <row r="852" spans="1:7" x14ac:dyDescent="0.25">
      <c r="A852" s="15"/>
      <c r="B852" s="6"/>
      <c r="C852" s="4"/>
      <c r="D852" s="5"/>
      <c r="E852" s="7"/>
      <c r="F852" s="3"/>
      <c r="G852" s="1"/>
    </row>
    <row r="853" spans="1:7" x14ac:dyDescent="0.25">
      <c r="A853" s="15"/>
      <c r="B853" s="6"/>
      <c r="C853" s="4"/>
      <c r="D853" s="5"/>
      <c r="E853" s="7"/>
      <c r="F853" s="3"/>
      <c r="G853" s="1"/>
    </row>
    <row r="854" spans="1:7" x14ac:dyDescent="0.25">
      <c r="A854" s="15"/>
      <c r="B854" s="6"/>
      <c r="C854" s="4"/>
      <c r="D854" s="5"/>
      <c r="E854" s="7"/>
      <c r="F854" s="3"/>
      <c r="G854" s="1"/>
    </row>
    <row r="855" spans="1:7" x14ac:dyDescent="0.25">
      <c r="A855" s="15"/>
      <c r="B855" s="6"/>
      <c r="C855" s="4"/>
      <c r="D855" s="5"/>
      <c r="E855" s="7"/>
      <c r="F855" s="3"/>
      <c r="G855" s="1"/>
    </row>
    <row r="856" spans="1:7" x14ac:dyDescent="0.25">
      <c r="A856" s="15"/>
      <c r="B856" s="6"/>
      <c r="C856" s="4"/>
      <c r="D856" s="5"/>
      <c r="E856" s="7"/>
      <c r="F856" s="3"/>
      <c r="G856" s="1"/>
    </row>
    <row r="857" spans="1:7" x14ac:dyDescent="0.25">
      <c r="A857" s="15"/>
      <c r="B857" s="6"/>
      <c r="C857" s="4"/>
      <c r="D857" s="5"/>
      <c r="E857" s="7"/>
      <c r="F857" s="3"/>
      <c r="G857" s="1"/>
    </row>
    <row r="858" spans="1:7" x14ac:dyDescent="0.25">
      <c r="A858" s="15"/>
      <c r="B858" s="6"/>
      <c r="C858" s="4"/>
      <c r="D858" s="5"/>
      <c r="E858" s="7"/>
      <c r="F858" s="3"/>
      <c r="G858" s="1"/>
    </row>
    <row r="859" spans="1:7" x14ac:dyDescent="0.25">
      <c r="A859" s="15"/>
      <c r="B859" s="6"/>
      <c r="C859" s="4"/>
      <c r="D859" s="5"/>
      <c r="E859" s="7"/>
      <c r="F859" s="3"/>
      <c r="G859" s="1"/>
    </row>
    <row r="860" spans="1:7" x14ac:dyDescent="0.25">
      <c r="A860" s="15"/>
      <c r="B860" s="6"/>
      <c r="C860" s="4"/>
      <c r="D860" s="5"/>
      <c r="E860" s="7"/>
      <c r="F860" s="3"/>
      <c r="G860" s="1"/>
    </row>
    <row r="861" spans="1:7" x14ac:dyDescent="0.25">
      <c r="A861" s="15"/>
      <c r="B861" s="6"/>
      <c r="C861" s="4"/>
      <c r="D861" s="5"/>
      <c r="E861" s="7"/>
      <c r="F861" s="3"/>
      <c r="G861" s="1"/>
    </row>
    <row r="862" spans="1:7" x14ac:dyDescent="0.25">
      <c r="A862" s="15"/>
      <c r="B862" s="6"/>
      <c r="C862" s="4"/>
      <c r="D862" s="5"/>
      <c r="E862" s="7"/>
      <c r="F862" s="3"/>
      <c r="G862" s="1"/>
    </row>
    <row r="863" spans="1:7" x14ac:dyDescent="0.25">
      <c r="A863" s="15"/>
      <c r="B863" s="6"/>
      <c r="C863" s="4"/>
      <c r="D863" s="5"/>
      <c r="E863" s="7"/>
      <c r="F863" s="3"/>
      <c r="G863" s="1"/>
    </row>
    <row r="864" spans="1:7" x14ac:dyDescent="0.25">
      <c r="A864" s="15"/>
      <c r="B864" s="6"/>
      <c r="C864" s="4"/>
      <c r="D864" s="5"/>
      <c r="E864" s="7"/>
      <c r="F864" s="3"/>
      <c r="G864" s="1"/>
    </row>
    <row r="865" spans="1:7" x14ac:dyDescent="0.25">
      <c r="A865" s="15"/>
      <c r="B865" s="6"/>
      <c r="C865" s="4"/>
      <c r="D865" s="5"/>
      <c r="E865" s="7"/>
      <c r="F865" s="3"/>
      <c r="G865" s="1"/>
    </row>
    <row r="866" spans="1:7" x14ac:dyDescent="0.25">
      <c r="A866" s="15"/>
      <c r="B866" s="6"/>
      <c r="C866" s="4"/>
      <c r="D866" s="5"/>
      <c r="E866" s="7"/>
      <c r="F866" s="3"/>
      <c r="G866" s="1"/>
    </row>
    <row r="867" spans="1:7" x14ac:dyDescent="0.25">
      <c r="A867" s="15"/>
      <c r="B867" s="6"/>
      <c r="C867" s="4"/>
      <c r="D867" s="5"/>
      <c r="E867" s="7"/>
      <c r="F867" s="3"/>
      <c r="G867" s="1"/>
    </row>
    <row r="868" spans="1:7" x14ac:dyDescent="0.25">
      <c r="A868" s="15"/>
      <c r="B868" s="6"/>
      <c r="C868" s="4"/>
      <c r="D868" s="5"/>
      <c r="E868" s="7"/>
      <c r="F868" s="3"/>
      <c r="G868" s="1"/>
    </row>
    <row r="869" spans="1:7" x14ac:dyDescent="0.25">
      <c r="A869" s="15"/>
      <c r="B869" s="6"/>
      <c r="C869" s="4"/>
      <c r="D869" s="5"/>
      <c r="E869" s="7"/>
      <c r="F869" s="3"/>
      <c r="G869" s="1"/>
    </row>
    <row r="870" spans="1:7" x14ac:dyDescent="0.25">
      <c r="A870" s="15"/>
      <c r="B870" s="6"/>
      <c r="C870" s="4"/>
      <c r="D870" s="5"/>
      <c r="E870" s="7"/>
      <c r="F870" s="3"/>
      <c r="G870" s="1"/>
    </row>
    <row r="871" spans="1:7" x14ac:dyDescent="0.25">
      <c r="A871" s="15"/>
      <c r="B871" s="6"/>
      <c r="C871" s="4"/>
      <c r="D871" s="5"/>
      <c r="E871" s="7"/>
      <c r="F871" s="3"/>
      <c r="G871" s="1"/>
    </row>
    <row r="872" spans="1:7" x14ac:dyDescent="0.25">
      <c r="A872" s="15"/>
      <c r="B872" s="6"/>
      <c r="C872" s="4"/>
      <c r="D872" s="5"/>
      <c r="E872" s="7"/>
      <c r="F872" s="3"/>
      <c r="G872" s="1"/>
    </row>
    <row r="873" spans="1:7" x14ac:dyDescent="0.25">
      <c r="A873" s="15"/>
      <c r="B873" s="6"/>
      <c r="C873" s="4"/>
      <c r="D873" s="5"/>
      <c r="E873" s="7"/>
      <c r="F873" s="3"/>
      <c r="G873" s="1"/>
    </row>
    <row r="874" spans="1:7" x14ac:dyDescent="0.25">
      <c r="A874" s="15"/>
      <c r="B874" s="6"/>
      <c r="C874" s="4"/>
      <c r="D874" s="5"/>
      <c r="E874" s="7"/>
      <c r="F874" s="3"/>
      <c r="G874" s="1"/>
    </row>
    <row r="875" spans="1:7" x14ac:dyDescent="0.25">
      <c r="A875" s="15"/>
      <c r="B875" s="6"/>
      <c r="C875" s="4"/>
      <c r="D875" s="5"/>
      <c r="E875" s="7"/>
      <c r="F875" s="3"/>
      <c r="G875" s="1"/>
    </row>
    <row r="876" spans="1:7" x14ac:dyDescent="0.25">
      <c r="A876" s="15"/>
      <c r="B876" s="6"/>
      <c r="C876" s="4"/>
      <c r="D876" s="5"/>
      <c r="E876" s="7"/>
      <c r="F876" s="3"/>
      <c r="G876" s="1"/>
    </row>
    <row r="877" spans="1:7" x14ac:dyDescent="0.25">
      <c r="A877" s="15"/>
      <c r="B877" s="6"/>
      <c r="C877" s="4"/>
      <c r="D877" s="5"/>
      <c r="E877" s="7"/>
      <c r="F877" s="3"/>
      <c r="G877" s="1"/>
    </row>
    <row r="878" spans="1:7" x14ac:dyDescent="0.25">
      <c r="A878" s="15"/>
      <c r="B878" s="6"/>
      <c r="C878" s="4"/>
      <c r="D878" s="5"/>
      <c r="E878" s="7"/>
      <c r="F878" s="3"/>
      <c r="G878" s="1"/>
    </row>
    <row r="879" spans="1:7" x14ac:dyDescent="0.25">
      <c r="A879" s="15"/>
      <c r="B879" s="6"/>
      <c r="C879" s="4"/>
      <c r="D879" s="5"/>
      <c r="E879" s="7"/>
      <c r="F879" s="3"/>
      <c r="G879" s="1"/>
    </row>
    <row r="880" spans="1:7" x14ac:dyDescent="0.25">
      <c r="A880" s="15"/>
      <c r="B880" s="6"/>
      <c r="C880" s="4"/>
      <c r="D880" s="5"/>
      <c r="E880" s="7"/>
      <c r="F880" s="3"/>
      <c r="G880" s="1"/>
    </row>
    <row r="881" spans="1:7" x14ac:dyDescent="0.25">
      <c r="A881" s="15"/>
      <c r="B881" s="6"/>
      <c r="C881" s="4"/>
      <c r="D881" s="5"/>
      <c r="E881" s="7"/>
      <c r="F881" s="3"/>
      <c r="G881" s="1"/>
    </row>
    <row r="882" spans="1:7" x14ac:dyDescent="0.25">
      <c r="A882" s="15"/>
      <c r="B882" s="6"/>
      <c r="C882" s="4"/>
      <c r="D882" s="5"/>
      <c r="E882" s="7"/>
      <c r="F882" s="3"/>
      <c r="G882" s="1"/>
    </row>
    <row r="883" spans="1:7" x14ac:dyDescent="0.25">
      <c r="A883" s="15"/>
      <c r="B883" s="6"/>
      <c r="C883" s="4"/>
      <c r="D883" s="5"/>
      <c r="E883" s="7"/>
      <c r="F883" s="3"/>
      <c r="G883" s="1"/>
    </row>
    <row r="884" spans="1:7" x14ac:dyDescent="0.25">
      <c r="A884" s="15"/>
      <c r="B884" s="6"/>
      <c r="C884" s="4"/>
      <c r="D884" s="5"/>
      <c r="E884" s="7"/>
      <c r="F884" s="3"/>
      <c r="G884" s="1"/>
    </row>
    <row r="885" spans="1:7" x14ac:dyDescent="0.25">
      <c r="A885" s="15"/>
      <c r="B885" s="6"/>
      <c r="C885" s="4"/>
      <c r="D885" s="5"/>
      <c r="E885" s="7"/>
      <c r="F885" s="3"/>
      <c r="G885" s="1"/>
    </row>
    <row r="886" spans="1:7" x14ac:dyDescent="0.25">
      <c r="A886" s="15"/>
      <c r="B886" s="6"/>
      <c r="C886" s="4"/>
      <c r="D886" s="5"/>
      <c r="E886" s="7"/>
      <c r="F886" s="3"/>
      <c r="G886" s="1"/>
    </row>
    <row r="887" spans="1:7" x14ac:dyDescent="0.25">
      <c r="A887" s="15"/>
      <c r="B887" s="6"/>
      <c r="C887" s="4"/>
      <c r="D887" s="5"/>
      <c r="E887" s="7"/>
      <c r="F887" s="3"/>
      <c r="G887" s="1"/>
    </row>
    <row r="888" spans="1:7" x14ac:dyDescent="0.25">
      <c r="A888" s="15"/>
      <c r="B888" s="6"/>
      <c r="C888" s="4"/>
      <c r="D888" s="5"/>
      <c r="E888" s="7"/>
      <c r="F888" s="3"/>
      <c r="G888" s="1"/>
    </row>
    <row r="889" spans="1:7" x14ac:dyDescent="0.25">
      <c r="A889" s="15"/>
      <c r="B889" s="6"/>
      <c r="C889" s="4"/>
      <c r="D889" s="5"/>
      <c r="E889" s="7"/>
      <c r="F889" s="3"/>
      <c r="G889" s="1"/>
    </row>
    <row r="890" spans="1:7" x14ac:dyDescent="0.25">
      <c r="A890" s="15"/>
      <c r="B890" s="6"/>
      <c r="C890" s="4"/>
      <c r="D890" s="5"/>
      <c r="E890" s="7"/>
      <c r="F890" s="3"/>
      <c r="G890" s="1"/>
    </row>
    <row r="891" spans="1:7" x14ac:dyDescent="0.25">
      <c r="A891" s="15"/>
      <c r="B891" s="6"/>
      <c r="C891" s="4"/>
      <c r="D891" s="5"/>
      <c r="E891" s="7"/>
      <c r="F891" s="3"/>
      <c r="G891" s="1"/>
    </row>
    <row r="892" spans="1:7" x14ac:dyDescent="0.25">
      <c r="A892" s="15"/>
      <c r="B892" s="6"/>
      <c r="C892" s="4"/>
      <c r="D892" s="5"/>
      <c r="E892" s="7"/>
      <c r="F892" s="3"/>
      <c r="G892" s="1"/>
    </row>
    <row r="893" spans="1:7" x14ac:dyDescent="0.25">
      <c r="A893" s="15"/>
      <c r="B893" s="6"/>
      <c r="C893" s="4"/>
      <c r="D893" s="5"/>
      <c r="E893" s="7"/>
      <c r="F893" s="3"/>
      <c r="G893" s="1"/>
    </row>
    <row r="894" spans="1:7" x14ac:dyDescent="0.25">
      <c r="A894" s="15"/>
      <c r="B894" s="6"/>
      <c r="C894" s="4"/>
      <c r="D894" s="5"/>
      <c r="E894" s="7"/>
      <c r="F894" s="3"/>
      <c r="G894" s="1"/>
    </row>
    <row r="895" spans="1:7" x14ac:dyDescent="0.25">
      <c r="A895" s="15"/>
      <c r="B895" s="6"/>
      <c r="C895" s="4"/>
      <c r="D895" s="5"/>
      <c r="E895" s="7"/>
      <c r="F895" s="3"/>
      <c r="G895" s="1"/>
    </row>
    <row r="896" spans="1:7" x14ac:dyDescent="0.25">
      <c r="A896" s="15"/>
      <c r="B896" s="6"/>
      <c r="C896" s="4"/>
      <c r="D896" s="5"/>
      <c r="E896" s="7"/>
      <c r="F896" s="3"/>
      <c r="G896" s="1"/>
    </row>
    <row r="897" spans="1:7" x14ac:dyDescent="0.25">
      <c r="A897" s="15"/>
      <c r="B897" s="6"/>
      <c r="C897" s="4"/>
      <c r="D897" s="5"/>
      <c r="E897" s="7"/>
      <c r="F897" s="3"/>
      <c r="G897" s="1"/>
    </row>
    <row r="898" spans="1:7" x14ac:dyDescent="0.25">
      <c r="A898" s="15"/>
      <c r="B898" s="6"/>
      <c r="C898" s="4"/>
      <c r="D898" s="5"/>
      <c r="E898" s="7"/>
      <c r="F898" s="3"/>
      <c r="G898" s="1"/>
    </row>
    <row r="899" spans="1:7" x14ac:dyDescent="0.25">
      <c r="A899" s="15"/>
      <c r="B899" s="6"/>
      <c r="C899" s="4"/>
      <c r="D899" s="5"/>
      <c r="E899" s="7"/>
      <c r="F899" s="3"/>
      <c r="G899" s="1"/>
    </row>
    <row r="900" spans="1:7" x14ac:dyDescent="0.25">
      <c r="A900" s="15"/>
      <c r="B900" s="6"/>
      <c r="C900" s="4"/>
      <c r="D900" s="5"/>
      <c r="E900" s="7"/>
      <c r="F900" s="3"/>
      <c r="G900" s="1"/>
    </row>
    <row r="901" spans="1:7" x14ac:dyDescent="0.25">
      <c r="A901" s="15"/>
      <c r="B901" s="6"/>
      <c r="C901" s="4"/>
      <c r="D901" s="5"/>
      <c r="E901" s="7"/>
      <c r="F901" s="3"/>
      <c r="G901" s="1"/>
    </row>
    <row r="902" spans="1:7" x14ac:dyDescent="0.25">
      <c r="A902" s="15"/>
      <c r="B902" s="6"/>
      <c r="C902" s="4"/>
      <c r="D902" s="5"/>
      <c r="E902" s="7"/>
      <c r="F902" s="3"/>
      <c r="G902" s="1"/>
    </row>
    <row r="903" spans="1:7" x14ac:dyDescent="0.25">
      <c r="A903" s="15"/>
      <c r="B903" s="6"/>
      <c r="C903" s="4"/>
      <c r="D903" s="5"/>
      <c r="E903" s="7"/>
      <c r="F903" s="3"/>
      <c r="G903" s="1"/>
    </row>
    <row r="904" spans="1:7" x14ac:dyDescent="0.25">
      <c r="A904" s="15"/>
      <c r="B904" s="6"/>
      <c r="C904" s="4"/>
      <c r="D904" s="5"/>
      <c r="E904" s="7"/>
      <c r="F904" s="3"/>
      <c r="G904" s="1"/>
    </row>
    <row r="905" spans="1:7" x14ac:dyDescent="0.25">
      <c r="A905" s="15"/>
      <c r="B905" s="6"/>
      <c r="C905" s="4"/>
      <c r="D905" s="5"/>
      <c r="E905" s="7"/>
      <c r="F905" s="3"/>
      <c r="G905" s="1"/>
    </row>
    <row r="906" spans="1:7" x14ac:dyDescent="0.25">
      <c r="A906" s="15"/>
      <c r="B906" s="6"/>
      <c r="C906" s="4"/>
      <c r="D906" s="5"/>
      <c r="E906" s="7"/>
      <c r="F906" s="3"/>
      <c r="G906" s="1"/>
    </row>
    <row r="907" spans="1:7" x14ac:dyDescent="0.25">
      <c r="A907" s="15"/>
      <c r="B907" s="6"/>
      <c r="C907" s="4"/>
      <c r="D907" s="5"/>
      <c r="E907" s="7"/>
      <c r="F907" s="3"/>
      <c r="G907" s="1"/>
    </row>
    <row r="908" spans="1:7" x14ac:dyDescent="0.25">
      <c r="A908" s="15"/>
      <c r="B908" s="6"/>
      <c r="C908" s="4"/>
      <c r="D908" s="5"/>
      <c r="E908" s="7"/>
      <c r="F908" s="3"/>
      <c r="G908" s="1"/>
    </row>
    <row r="909" spans="1:7" x14ac:dyDescent="0.25">
      <c r="A909" s="15"/>
      <c r="B909" s="6"/>
      <c r="C909" s="4"/>
      <c r="D909" s="5"/>
      <c r="E909" s="7"/>
      <c r="F909" s="3"/>
      <c r="G909" s="1"/>
    </row>
    <row r="910" spans="1:7" x14ac:dyDescent="0.25">
      <c r="A910" s="15"/>
      <c r="B910" s="6"/>
      <c r="C910" s="4"/>
      <c r="D910" s="5"/>
      <c r="E910" s="7"/>
      <c r="F910" s="3"/>
      <c r="G910" s="1"/>
    </row>
  </sheetData>
  <sheetProtection selectLockedCells="1"/>
  <mergeCells count="1">
    <mergeCell ref="A1:G1"/>
  </mergeCells>
  <conditionalFormatting sqref="B2:B33">
    <cfRule type="cellIs" dxfId="4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C883-156F-46E6-AFE8-CCE61BA9C03D}">
  <dimension ref="A1:M835"/>
  <sheetViews>
    <sheetView showGridLines="0" topLeftCell="A2" zoomScale="85" zoomScaleNormal="85" workbookViewId="0">
      <selection activeCell="A2" sqref="A2:A26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9" t="s">
        <v>0</v>
      </c>
      <c r="I1" s="14" t="str">
        <f>J52</f>
        <v>Lúcio Chequer</v>
      </c>
      <c r="J1" s="14" t="str">
        <f>K52</f>
        <v>Fernando Mota</v>
      </c>
      <c r="K1" s="14" t="str">
        <f>L52</f>
        <v>Gerson Junior</v>
      </c>
    </row>
    <row r="2" spans="1:13" x14ac:dyDescent="0.25">
      <c r="A2" s="28">
        <v>1</v>
      </c>
      <c r="B2" s="22" t="s">
        <v>35</v>
      </c>
      <c r="C2" s="1"/>
      <c r="D2" s="1"/>
      <c r="E2" s="1"/>
      <c r="F2" s="1"/>
      <c r="G2" s="1"/>
      <c r="H2" s="9" t="s">
        <v>8</v>
      </c>
      <c r="I2" s="7">
        <f ca="1">AVERAGE(J53:J97)</f>
        <v>7.5649966931216916E-4</v>
      </c>
      <c r="J2" s="7">
        <f ca="1">AVERAGE(K53:K97)</f>
        <v>7.6097842261904777E-4</v>
      </c>
      <c r="K2" s="7">
        <f ca="1">AVERAGE(L53:L97)</f>
        <v>7.5912450396825387E-4</v>
      </c>
    </row>
    <row r="3" spans="1:13" x14ac:dyDescent="0.25">
      <c r="A3" s="28">
        <v>2</v>
      </c>
      <c r="B3" s="23" t="s">
        <v>33</v>
      </c>
      <c r="C3" s="1"/>
      <c r="D3" s="1"/>
      <c r="E3" s="1"/>
      <c r="F3" s="1"/>
      <c r="G3" s="1"/>
      <c r="H3" s="9" t="s">
        <v>7</v>
      </c>
      <c r="I3" s="7">
        <f ca="1">LARGE(J53:J97,1)</f>
        <v>8.0135416666666669E-4</v>
      </c>
      <c r="J3" s="7">
        <f ca="1">LARGE(K53:K97,1)</f>
        <v>8.0684027777777785E-4</v>
      </c>
      <c r="K3" s="7">
        <f ca="1">LARGE(L53:L97,1)</f>
        <v>8.1762731481481476E-4</v>
      </c>
      <c r="L3" s="7">
        <f ca="1">LARGE(I3:K3,1)</f>
        <v>8.1762731481481476E-4</v>
      </c>
      <c r="M3" s="27">
        <f ca="1">L3</f>
        <v>8.1762731481481476E-4</v>
      </c>
    </row>
    <row r="4" spans="1:13" x14ac:dyDescent="0.25">
      <c r="A4" s="28">
        <v>3</v>
      </c>
      <c r="B4" s="23" t="s">
        <v>247</v>
      </c>
      <c r="C4" s="1"/>
      <c r="D4" s="1"/>
      <c r="E4" s="1"/>
      <c r="F4" s="1"/>
      <c r="G4" s="1"/>
      <c r="H4" s="9" t="s">
        <v>6</v>
      </c>
      <c r="I4" s="7">
        <f ca="1">SMALL(J53:J97,1)</f>
        <v>7.4861111111111124E-4</v>
      </c>
      <c r="J4" s="7">
        <f ca="1">SMALL(K53:K97,1)</f>
        <v>7.5349537037037041E-4</v>
      </c>
      <c r="K4" s="7">
        <f ca="1">SMALL(L53:L97,1)</f>
        <v>7.4745370370370373E-4</v>
      </c>
      <c r="L4" s="7">
        <f ca="1">SMALL(I4:K4,1)</f>
        <v>7.4745370370370373E-4</v>
      </c>
      <c r="M4" s="27">
        <f ca="1">L4</f>
        <v>7.4745370370370373E-4</v>
      </c>
    </row>
    <row r="5" spans="1:13" x14ac:dyDescent="0.25">
      <c r="A5" s="28"/>
      <c r="B5" s="23" t="s">
        <v>248</v>
      </c>
      <c r="C5" s="1"/>
      <c r="D5" s="1"/>
      <c r="E5" s="1"/>
      <c r="F5" s="1"/>
      <c r="G5" s="1"/>
      <c r="H5" s="16" t="s">
        <v>11</v>
      </c>
      <c r="I5" s="7">
        <f ca="1">_xlfn.STDEV.S(J53:J97)</f>
        <v>1.0021185495835949E-5</v>
      </c>
      <c r="J5" s="7">
        <f ca="1">_xlfn.STDEV.S(K53:K97)</f>
        <v>9.6231440692003266E-6</v>
      </c>
      <c r="K5" s="7">
        <f ca="1">_xlfn.STDEV.S(L53:L97)</f>
        <v>1.3908586645755231E-5</v>
      </c>
    </row>
    <row r="6" spans="1:13" x14ac:dyDescent="0.25">
      <c r="A6" s="28"/>
      <c r="B6" s="23" t="s">
        <v>39</v>
      </c>
      <c r="C6" s="1"/>
      <c r="D6" s="1"/>
      <c r="E6" s="1"/>
      <c r="F6" s="1"/>
      <c r="G6" s="1"/>
      <c r="H6" s="9" t="s">
        <v>10</v>
      </c>
      <c r="I6" s="7">
        <f ca="1">SUM(J53:J97,1)</f>
        <v>1.0211819907407407</v>
      </c>
      <c r="J6" s="7">
        <f ca="1">SUM(K53:K97,1)</f>
        <v>1.0213073958333334</v>
      </c>
      <c r="K6" s="7">
        <f ca="1">SUM(L53:L97,1)</f>
        <v>1.0212554861111112</v>
      </c>
    </row>
    <row r="7" spans="1:13" x14ac:dyDescent="0.25">
      <c r="A7" s="28"/>
      <c r="B7" s="23" t="s">
        <v>249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250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43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251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44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32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36</v>
      </c>
      <c r="C13" s="1"/>
      <c r="D13" s="1"/>
      <c r="E13" s="1"/>
      <c r="F13" s="1"/>
      <c r="G13" s="1"/>
      <c r="I13" s="1"/>
      <c r="J13" s="1"/>
      <c r="K13" s="18">
        <f ca="1">SMALL(I4:K4,1)-L13</f>
        <v>7.4745370370370373E-4</v>
      </c>
    </row>
    <row r="14" spans="1:13" x14ac:dyDescent="0.25">
      <c r="A14" s="28"/>
      <c r="B14" s="23" t="s">
        <v>41</v>
      </c>
      <c r="C14" s="1"/>
      <c r="D14" s="1"/>
      <c r="E14" s="1"/>
      <c r="F14" s="1"/>
      <c r="G14" s="1"/>
      <c r="I14" s="1"/>
      <c r="J14" s="1"/>
      <c r="K14" s="18">
        <f ca="1">LARGE(I3:K3,1)+L13</f>
        <v>8.1762731481481476E-4</v>
      </c>
    </row>
    <row r="15" spans="1:13" x14ac:dyDescent="0.25">
      <c r="A15" s="28"/>
      <c r="B15" s="23" t="s">
        <v>47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34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42</v>
      </c>
      <c r="C17" s="1"/>
      <c r="D17" s="1"/>
      <c r="E17" s="1"/>
      <c r="F17" s="1"/>
      <c r="G17" s="1"/>
      <c r="I17" s="1"/>
      <c r="K17" s="1"/>
    </row>
    <row r="18" spans="1:11" x14ac:dyDescent="0.25">
      <c r="A18" s="28"/>
      <c r="B18" s="23" t="s">
        <v>38</v>
      </c>
      <c r="C18" s="1"/>
      <c r="D18" s="1"/>
      <c r="E18" s="1"/>
      <c r="F18" s="1"/>
      <c r="G18" s="1"/>
      <c r="K18" s="1"/>
    </row>
    <row r="19" spans="1:11" x14ac:dyDescent="0.25">
      <c r="A19" s="28"/>
      <c r="B19" s="23" t="s">
        <v>252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8"/>
      <c r="B20" s="23" t="s">
        <v>253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8"/>
      <c r="B21" s="23" t="s">
        <v>254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8"/>
      <c r="B22" s="23" t="s">
        <v>46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8"/>
      <c r="B23" s="23" t="s">
        <v>45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8"/>
      <c r="B24" s="23" t="s">
        <v>9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8"/>
      <c r="B25" s="23" t="s">
        <v>29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8"/>
      <c r="B26" s="23" t="s">
        <v>37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G50" s="8"/>
      <c r="H50" s="8"/>
      <c r="I50" s="1"/>
      <c r="J50" s="19">
        <f>MATCH(J52,$B$51:$B$919,0)</f>
        <v>1</v>
      </c>
      <c r="K50" s="19">
        <f>MATCH(K52,$B$51:$B$919,0)</f>
        <v>29</v>
      </c>
      <c r="L50" s="19">
        <f>MATCH(L52,$B$51:$B$919,0)</f>
        <v>57</v>
      </c>
    </row>
    <row r="51" spans="1:12" x14ac:dyDescent="0.25">
      <c r="A51" s="15">
        <v>3</v>
      </c>
      <c r="B51" s="6" t="s">
        <v>35</v>
      </c>
      <c r="C51" s="4">
        <v>28</v>
      </c>
      <c r="D51" s="5" t="s">
        <v>255</v>
      </c>
      <c r="E51" s="7">
        <v>8.0135416666666669E-4</v>
      </c>
      <c r="F51" s="3" t="s">
        <v>256</v>
      </c>
      <c r="G51" s="8"/>
      <c r="H51" s="8"/>
      <c r="I51" s="1"/>
      <c r="J51" s="20">
        <f>VLOOKUP(J$52,$B$50:$F$1500,2,FALSE)</f>
        <v>28</v>
      </c>
      <c r="K51" s="20">
        <f>VLOOKUP(K$52,$B$50:$F$1500,2,FALSE)</f>
        <v>28</v>
      </c>
      <c r="L51" s="20">
        <f>VLOOKUP(L$52,$B$50:$F$1500,2,FALSE)</f>
        <v>28</v>
      </c>
    </row>
    <row r="52" spans="1:12" x14ac:dyDescent="0.25">
      <c r="A52" s="15">
        <v>3</v>
      </c>
      <c r="B52" s="6" t="s">
        <v>35</v>
      </c>
      <c r="C52" s="4">
        <v>28</v>
      </c>
      <c r="D52" s="5" t="s">
        <v>255</v>
      </c>
      <c r="E52" s="7">
        <v>7.6431712962962955E-4</v>
      </c>
      <c r="F52" s="3" t="s">
        <v>257</v>
      </c>
      <c r="G52" s="8"/>
      <c r="H52" s="8"/>
      <c r="I52" s="24" t="s">
        <v>30</v>
      </c>
      <c r="J52" s="24" t="str">
        <f>VLOOKUP(1,$A$2:$B$29,2,FALSE)</f>
        <v>Lúcio Chequer</v>
      </c>
      <c r="K52" s="24" t="str">
        <f>VLOOKUP(2,$A$2:$B$29,2,FALSE)</f>
        <v>Fernando Mota</v>
      </c>
      <c r="L52" s="24" t="str">
        <f>VLOOKUP(3,$A$2:$B$29,2,FALSE)</f>
        <v>Gerson Junior</v>
      </c>
    </row>
    <row r="53" spans="1:12" x14ac:dyDescent="0.25">
      <c r="A53" s="15">
        <v>3</v>
      </c>
      <c r="B53" s="6" t="s">
        <v>35</v>
      </c>
      <c r="C53" s="4">
        <v>28</v>
      </c>
      <c r="D53" s="5" t="s">
        <v>255</v>
      </c>
      <c r="E53" s="7">
        <v>7.6214120370370368E-4</v>
      </c>
      <c r="F53" s="3" t="s">
        <v>258</v>
      </c>
      <c r="G53" s="8"/>
      <c r="H53" s="8"/>
      <c r="I53" s="2">
        <v>1</v>
      </c>
      <c r="J53" s="17" cm="1">
        <f t="array" aca="1" ref="J53:J80" ca="1">OFFSET($E$51:$E$919,J50-1,,J51)</f>
        <v>8.0135416666666669E-4</v>
      </c>
      <c r="K53" s="17" cm="1">
        <f t="array" aca="1" ref="K53:K80" ca="1">OFFSET($E$51:$E$919,K50-1,,K51)</f>
        <v>8.0684027777777785E-4</v>
      </c>
      <c r="L53" s="17" cm="1">
        <f t="array" aca="1" ref="L53:L80" ca="1">OFFSET($E$51:$E$919,L50-1,,L51)</f>
        <v>8.1762731481481476E-4</v>
      </c>
    </row>
    <row r="54" spans="1:12" x14ac:dyDescent="0.25">
      <c r="A54" s="15">
        <v>3</v>
      </c>
      <c r="B54" s="6" t="s">
        <v>35</v>
      </c>
      <c r="C54" s="4">
        <v>28</v>
      </c>
      <c r="D54" s="5" t="s">
        <v>255</v>
      </c>
      <c r="E54" s="7">
        <v>7.5557870370370373E-4</v>
      </c>
      <c r="F54" s="3" t="s">
        <v>259</v>
      </c>
      <c r="G54" s="8"/>
      <c r="H54" s="8"/>
      <c r="I54" s="2">
        <v>2</v>
      </c>
      <c r="J54" s="17">
        <f ca="1"/>
        <v>7.6431712962962955E-4</v>
      </c>
      <c r="K54" s="17">
        <f ca="1"/>
        <v>7.6553240740740748E-4</v>
      </c>
      <c r="L54" s="17">
        <f ca="1"/>
        <v>7.8653935185185174E-4</v>
      </c>
    </row>
    <row r="55" spans="1:12" x14ac:dyDescent="0.25">
      <c r="A55" s="15">
        <v>3</v>
      </c>
      <c r="B55" s="6" t="s">
        <v>35</v>
      </c>
      <c r="C55" s="4">
        <v>28</v>
      </c>
      <c r="D55" s="5" t="s">
        <v>255</v>
      </c>
      <c r="E55" s="7">
        <v>7.5392361111111114E-4</v>
      </c>
      <c r="F55" s="3" t="s">
        <v>260</v>
      </c>
      <c r="G55" s="8"/>
      <c r="H55" s="8"/>
      <c r="I55" s="2">
        <v>3</v>
      </c>
      <c r="J55" s="17">
        <f ca="1"/>
        <v>7.6214120370370368E-4</v>
      </c>
      <c r="K55" s="17">
        <f ca="1"/>
        <v>7.6368055555555553E-4</v>
      </c>
      <c r="L55" s="17">
        <f ca="1"/>
        <v>7.6896990740740745E-4</v>
      </c>
    </row>
    <row r="56" spans="1:12" x14ac:dyDescent="0.25">
      <c r="A56" s="15">
        <v>3</v>
      </c>
      <c r="B56" s="6" t="s">
        <v>35</v>
      </c>
      <c r="C56" s="4">
        <v>28</v>
      </c>
      <c r="D56" s="5" t="s">
        <v>255</v>
      </c>
      <c r="E56" s="7">
        <v>7.5125000000000007E-4</v>
      </c>
      <c r="F56" s="3" t="s">
        <v>261</v>
      </c>
      <c r="G56" s="8"/>
      <c r="H56" s="8"/>
      <c r="I56" s="2">
        <v>4</v>
      </c>
      <c r="J56" s="17">
        <f ca="1"/>
        <v>7.5557870370370373E-4</v>
      </c>
      <c r="K56" s="17">
        <f ca="1"/>
        <v>7.6203703703703709E-4</v>
      </c>
      <c r="L56" s="17">
        <f ca="1"/>
        <v>7.6109953703703702E-4</v>
      </c>
    </row>
    <row r="57" spans="1:12" x14ac:dyDescent="0.25">
      <c r="A57" s="15">
        <v>3</v>
      </c>
      <c r="B57" s="6" t="s">
        <v>35</v>
      </c>
      <c r="C57" s="4">
        <v>28</v>
      </c>
      <c r="D57" s="5" t="s">
        <v>255</v>
      </c>
      <c r="E57" s="7">
        <v>7.5329861111111116E-4</v>
      </c>
      <c r="F57" s="3" t="s">
        <v>262</v>
      </c>
      <c r="G57" s="8"/>
      <c r="H57" s="8"/>
      <c r="I57" s="2">
        <v>5</v>
      </c>
      <c r="J57" s="17">
        <f ca="1"/>
        <v>7.5392361111111114E-4</v>
      </c>
      <c r="K57" s="17">
        <f ca="1"/>
        <v>7.6182870370370369E-4</v>
      </c>
      <c r="L57" s="17">
        <f ca="1"/>
        <v>7.600694444444444E-4</v>
      </c>
    </row>
    <row r="58" spans="1:12" x14ac:dyDescent="0.25">
      <c r="A58" s="15">
        <v>3</v>
      </c>
      <c r="B58" s="6" t="s">
        <v>35</v>
      </c>
      <c r="C58" s="4">
        <v>28</v>
      </c>
      <c r="D58" s="5" t="s">
        <v>255</v>
      </c>
      <c r="E58" s="7">
        <v>7.518402777777776E-4</v>
      </c>
      <c r="F58" s="3" t="s">
        <v>263</v>
      </c>
      <c r="G58" s="8"/>
      <c r="H58" s="8"/>
      <c r="I58" s="2">
        <v>6</v>
      </c>
      <c r="J58" s="17">
        <f ca="1"/>
        <v>7.5125000000000007E-4</v>
      </c>
      <c r="K58" s="17">
        <f ca="1"/>
        <v>7.55150462962963E-4</v>
      </c>
      <c r="L58" s="17">
        <f ca="1"/>
        <v>7.5582175925925914E-4</v>
      </c>
    </row>
    <row r="59" spans="1:12" x14ac:dyDescent="0.25">
      <c r="A59" s="15">
        <v>3</v>
      </c>
      <c r="B59" s="6" t="s">
        <v>35</v>
      </c>
      <c r="C59" s="4">
        <v>28</v>
      </c>
      <c r="D59" s="5" t="s">
        <v>255</v>
      </c>
      <c r="E59" s="7">
        <v>7.502083333333333E-4</v>
      </c>
      <c r="F59" s="3" t="s">
        <v>264</v>
      </c>
      <c r="G59" s="8"/>
      <c r="H59" s="8"/>
      <c r="I59" s="2">
        <v>7</v>
      </c>
      <c r="J59" s="17">
        <f ca="1"/>
        <v>7.5329861111111116E-4</v>
      </c>
      <c r="K59" s="17">
        <f ca="1"/>
        <v>7.5349537037037041E-4</v>
      </c>
      <c r="L59" s="17">
        <f ca="1"/>
        <v>7.5622685185185179E-4</v>
      </c>
    </row>
    <row r="60" spans="1:12" x14ac:dyDescent="0.25">
      <c r="A60" s="15">
        <v>3</v>
      </c>
      <c r="B60" s="6" t="s">
        <v>35</v>
      </c>
      <c r="C60" s="4">
        <v>28</v>
      </c>
      <c r="D60" s="5" t="s">
        <v>255</v>
      </c>
      <c r="E60" s="7">
        <v>7.4976851851851854E-4</v>
      </c>
      <c r="F60" s="3" t="s">
        <v>265</v>
      </c>
      <c r="G60" s="8"/>
      <c r="H60" s="8"/>
      <c r="I60" s="2">
        <v>8</v>
      </c>
      <c r="J60" s="17">
        <f ca="1"/>
        <v>7.518402777777776E-4</v>
      </c>
      <c r="K60" s="17">
        <f ca="1"/>
        <v>7.5437499999999995E-4</v>
      </c>
      <c r="L60" s="17">
        <f ca="1"/>
        <v>7.612500000000001E-4</v>
      </c>
    </row>
    <row r="61" spans="1:12" x14ac:dyDescent="0.25">
      <c r="A61" s="15">
        <v>3</v>
      </c>
      <c r="B61" s="6" t="s">
        <v>35</v>
      </c>
      <c r="C61" s="4">
        <v>28</v>
      </c>
      <c r="D61" s="5" t="s">
        <v>255</v>
      </c>
      <c r="E61" s="7">
        <v>7.49837962962963E-4</v>
      </c>
      <c r="F61" s="3" t="s">
        <v>265</v>
      </c>
      <c r="G61" s="8"/>
      <c r="H61" s="8"/>
      <c r="I61" s="2">
        <v>9</v>
      </c>
      <c r="J61" s="17">
        <f ca="1"/>
        <v>7.502083333333333E-4</v>
      </c>
      <c r="K61" s="17">
        <f ca="1"/>
        <v>7.6280092592592589E-4</v>
      </c>
      <c r="L61" s="17">
        <f ca="1"/>
        <v>7.5475694444444451E-4</v>
      </c>
    </row>
    <row r="62" spans="1:12" x14ac:dyDescent="0.25">
      <c r="A62" s="15">
        <v>3</v>
      </c>
      <c r="B62" s="6" t="s">
        <v>35</v>
      </c>
      <c r="C62" s="4">
        <v>28</v>
      </c>
      <c r="D62" s="5" t="s">
        <v>255</v>
      </c>
      <c r="E62" s="7">
        <v>7.5193287037037036E-4</v>
      </c>
      <c r="F62" s="3" t="s">
        <v>266</v>
      </c>
      <c r="G62" s="8"/>
      <c r="H62" s="8"/>
      <c r="I62" s="2">
        <v>10</v>
      </c>
      <c r="J62" s="17">
        <f ca="1"/>
        <v>7.4976851851851854E-4</v>
      </c>
      <c r="K62" s="17">
        <f ca="1"/>
        <v>7.6153935185185179E-4</v>
      </c>
      <c r="L62" s="17">
        <f ca="1"/>
        <v>7.5172453703703697E-4</v>
      </c>
    </row>
    <row r="63" spans="1:12" x14ac:dyDescent="0.25">
      <c r="A63" s="15">
        <v>3</v>
      </c>
      <c r="B63" s="6" t="s">
        <v>35</v>
      </c>
      <c r="C63" s="4">
        <v>28</v>
      </c>
      <c r="D63" s="5" t="s">
        <v>255</v>
      </c>
      <c r="E63" s="7">
        <v>7.5050925925925925E-4</v>
      </c>
      <c r="F63" s="3" t="s">
        <v>267</v>
      </c>
      <c r="G63" s="8"/>
      <c r="H63" s="8"/>
      <c r="I63" s="2">
        <v>11</v>
      </c>
      <c r="J63" s="17">
        <f ca="1"/>
        <v>7.49837962962963E-4</v>
      </c>
      <c r="K63" s="17">
        <f ca="1"/>
        <v>7.5561342592592596E-4</v>
      </c>
      <c r="L63" s="17">
        <f ca="1"/>
        <v>7.5135416666666666E-4</v>
      </c>
    </row>
    <row r="64" spans="1:12" x14ac:dyDescent="0.25">
      <c r="A64" s="15">
        <v>3</v>
      </c>
      <c r="B64" s="6" t="s">
        <v>35</v>
      </c>
      <c r="C64" s="4">
        <v>28</v>
      </c>
      <c r="D64" s="5" t="s">
        <v>255</v>
      </c>
      <c r="E64" s="7">
        <v>7.4967592592592588E-4</v>
      </c>
      <c r="F64" s="3" t="s">
        <v>268</v>
      </c>
      <c r="G64" s="8"/>
      <c r="H64" s="8"/>
      <c r="I64" s="2">
        <v>12</v>
      </c>
      <c r="J64" s="17">
        <f ca="1"/>
        <v>7.5193287037037036E-4</v>
      </c>
      <c r="K64" s="17">
        <f ca="1"/>
        <v>7.6564814814814811E-4</v>
      </c>
      <c r="L64" s="17">
        <f ca="1"/>
        <v>7.49363425925926E-4</v>
      </c>
    </row>
    <row r="65" spans="1:12" x14ac:dyDescent="0.25">
      <c r="A65" s="15">
        <v>3</v>
      </c>
      <c r="B65" s="6" t="s">
        <v>35</v>
      </c>
      <c r="C65" s="4">
        <v>28</v>
      </c>
      <c r="D65" s="5" t="s">
        <v>255</v>
      </c>
      <c r="E65" s="7">
        <v>7.5085648148148136E-4</v>
      </c>
      <c r="F65" s="3" t="s">
        <v>269</v>
      </c>
      <c r="G65" s="8"/>
      <c r="H65" s="8"/>
      <c r="I65" s="2">
        <v>13</v>
      </c>
      <c r="J65" s="17">
        <f ca="1"/>
        <v>7.5050925925925925E-4</v>
      </c>
      <c r="K65" s="17">
        <f ca="1"/>
        <v>7.6079861111111107E-4</v>
      </c>
      <c r="L65" s="17">
        <f ca="1"/>
        <v>7.4805555555555552E-4</v>
      </c>
    </row>
    <row r="66" spans="1:12" x14ac:dyDescent="0.25">
      <c r="A66" s="15">
        <v>3</v>
      </c>
      <c r="B66" s="6" t="s">
        <v>35</v>
      </c>
      <c r="C66" s="4">
        <v>28</v>
      </c>
      <c r="D66" s="5" t="s">
        <v>255</v>
      </c>
      <c r="E66" s="7">
        <v>7.4861111111111124E-4</v>
      </c>
      <c r="F66" s="3" t="s">
        <v>270</v>
      </c>
      <c r="G66" s="8"/>
      <c r="H66" s="8"/>
      <c r="I66" s="2">
        <v>14</v>
      </c>
      <c r="J66" s="17">
        <f ca="1"/>
        <v>7.4967592592592588E-4</v>
      </c>
      <c r="K66" s="17">
        <f ca="1"/>
        <v>7.5657407407407401E-4</v>
      </c>
      <c r="L66" s="17">
        <f ca="1"/>
        <v>7.5287037037037043E-4</v>
      </c>
    </row>
    <row r="67" spans="1:12" x14ac:dyDescent="0.25">
      <c r="A67" s="15">
        <v>3</v>
      </c>
      <c r="B67" s="6" t="s">
        <v>35</v>
      </c>
      <c r="C67" s="4">
        <v>28</v>
      </c>
      <c r="D67" s="5" t="s">
        <v>255</v>
      </c>
      <c r="E67" s="7">
        <v>7.5199074074074068E-4</v>
      </c>
      <c r="F67" s="3" t="s">
        <v>266</v>
      </c>
      <c r="G67" s="8"/>
      <c r="I67" s="2">
        <v>15</v>
      </c>
      <c r="J67" s="17">
        <f ca="1"/>
        <v>7.5085648148148136E-4</v>
      </c>
      <c r="K67" s="17">
        <f ca="1"/>
        <v>7.5734953703703695E-4</v>
      </c>
      <c r="L67" s="17">
        <f ca="1"/>
        <v>7.4829861111111115E-4</v>
      </c>
    </row>
    <row r="68" spans="1:12" x14ac:dyDescent="0.25">
      <c r="A68" s="15">
        <v>3</v>
      </c>
      <c r="B68" s="6" t="s">
        <v>35</v>
      </c>
      <c r="C68" s="4">
        <v>28</v>
      </c>
      <c r="D68" s="5" t="s">
        <v>255</v>
      </c>
      <c r="E68" s="7">
        <v>7.5398148148148145E-4</v>
      </c>
      <c r="F68" s="3" t="s">
        <v>260</v>
      </c>
      <c r="G68" s="8"/>
      <c r="I68" s="2">
        <v>16</v>
      </c>
      <c r="J68" s="17">
        <f ca="1"/>
        <v>7.4861111111111124E-4</v>
      </c>
      <c r="K68" s="17">
        <f ca="1"/>
        <v>7.5622685185185179E-4</v>
      </c>
      <c r="L68" s="17">
        <f ca="1"/>
        <v>7.4745370370370373E-4</v>
      </c>
    </row>
    <row r="69" spans="1:12" x14ac:dyDescent="0.25">
      <c r="A69" s="15">
        <v>3</v>
      </c>
      <c r="B69" s="6" t="s">
        <v>35</v>
      </c>
      <c r="C69" s="4">
        <v>28</v>
      </c>
      <c r="D69" s="5" t="s">
        <v>255</v>
      </c>
      <c r="E69" s="7">
        <v>7.5053240740740733E-4</v>
      </c>
      <c r="F69" s="3" t="s">
        <v>267</v>
      </c>
      <c r="G69" s="8"/>
      <c r="I69" s="2">
        <v>17</v>
      </c>
      <c r="J69" s="17">
        <f ca="1"/>
        <v>7.5199074074074068E-4</v>
      </c>
      <c r="K69" s="17">
        <f ca="1"/>
        <v>7.5495370370370375E-4</v>
      </c>
      <c r="L69" s="17">
        <f ca="1"/>
        <v>7.5405092592592592E-4</v>
      </c>
    </row>
    <row r="70" spans="1:12" x14ac:dyDescent="0.25">
      <c r="A70" s="15">
        <v>3</v>
      </c>
      <c r="B70" s="6" t="s">
        <v>35</v>
      </c>
      <c r="C70" s="4">
        <v>28</v>
      </c>
      <c r="D70" s="5" t="s">
        <v>255</v>
      </c>
      <c r="E70" s="7">
        <v>7.5232638888888886E-4</v>
      </c>
      <c r="F70" s="3" t="s">
        <v>271</v>
      </c>
      <c r="G70" s="8"/>
      <c r="I70" s="2">
        <v>18</v>
      </c>
      <c r="J70" s="17">
        <f ca="1"/>
        <v>7.5398148148148145E-4</v>
      </c>
      <c r="K70" s="17">
        <f ca="1"/>
        <v>7.5570601851851851E-4</v>
      </c>
      <c r="L70" s="17">
        <f ca="1"/>
        <v>7.5524305555555555E-4</v>
      </c>
    </row>
    <row r="71" spans="1:12" x14ac:dyDescent="0.25">
      <c r="A71" s="15">
        <v>3</v>
      </c>
      <c r="B71" s="6" t="s">
        <v>35</v>
      </c>
      <c r="C71" s="4">
        <v>28</v>
      </c>
      <c r="D71" s="5" t="s">
        <v>255</v>
      </c>
      <c r="E71" s="7">
        <v>7.5714120370370356E-4</v>
      </c>
      <c r="F71" s="3" t="s">
        <v>272</v>
      </c>
      <c r="G71" s="8"/>
      <c r="I71" s="2">
        <v>19</v>
      </c>
      <c r="J71" s="17">
        <f ca="1"/>
        <v>7.5053240740740733E-4</v>
      </c>
      <c r="K71" s="17">
        <f ca="1"/>
        <v>7.5921296296296294E-4</v>
      </c>
      <c r="L71" s="17">
        <f ca="1"/>
        <v>7.553587962962964E-4</v>
      </c>
    </row>
    <row r="72" spans="1:12" x14ac:dyDescent="0.25">
      <c r="A72" s="15">
        <v>3</v>
      </c>
      <c r="B72" s="6" t="s">
        <v>35</v>
      </c>
      <c r="C72" s="4">
        <v>28</v>
      </c>
      <c r="D72" s="5" t="s">
        <v>255</v>
      </c>
      <c r="E72" s="7">
        <v>7.5874999999999998E-4</v>
      </c>
      <c r="F72" s="3" t="s">
        <v>273</v>
      </c>
      <c r="G72" s="8"/>
      <c r="I72" s="2">
        <v>20</v>
      </c>
      <c r="J72" s="17">
        <f ca="1"/>
        <v>7.5232638888888886E-4</v>
      </c>
      <c r="K72" s="17">
        <f ca="1"/>
        <v>7.5758101851851854E-4</v>
      </c>
      <c r="L72" s="17">
        <f ca="1"/>
        <v>7.4979166666666673E-4</v>
      </c>
    </row>
    <row r="73" spans="1:12" x14ac:dyDescent="0.25">
      <c r="A73" s="15">
        <v>3</v>
      </c>
      <c r="B73" s="6" t="s">
        <v>35</v>
      </c>
      <c r="C73" s="4">
        <v>28</v>
      </c>
      <c r="D73" s="5" t="s">
        <v>255</v>
      </c>
      <c r="E73" s="7">
        <v>7.6208333333333325E-4</v>
      </c>
      <c r="F73" s="3" t="s">
        <v>274</v>
      </c>
      <c r="G73" s="8"/>
      <c r="I73" s="2">
        <v>21</v>
      </c>
      <c r="J73" s="17">
        <f ca="1"/>
        <v>7.5714120370370356E-4</v>
      </c>
      <c r="K73" s="17">
        <f ca="1"/>
        <v>7.5642361111111125E-4</v>
      </c>
      <c r="L73" s="17">
        <f ca="1"/>
        <v>7.5466435185185196E-4</v>
      </c>
    </row>
    <row r="74" spans="1:12" x14ac:dyDescent="0.25">
      <c r="A74" s="15">
        <v>3</v>
      </c>
      <c r="B74" s="6" t="s">
        <v>35</v>
      </c>
      <c r="C74" s="4">
        <v>28</v>
      </c>
      <c r="D74" s="5" t="s">
        <v>255</v>
      </c>
      <c r="E74" s="7">
        <v>7.5980324074074069E-4</v>
      </c>
      <c r="F74" s="3" t="s">
        <v>275</v>
      </c>
      <c r="G74" s="8"/>
      <c r="I74" s="2">
        <v>22</v>
      </c>
      <c r="J74" s="17">
        <f ca="1"/>
        <v>7.5874999999999998E-4</v>
      </c>
      <c r="K74" s="17">
        <f ca="1"/>
        <v>7.6018518518518525E-4</v>
      </c>
      <c r="L74" s="17">
        <f ca="1"/>
        <v>7.6415509259259264E-4</v>
      </c>
    </row>
    <row r="75" spans="1:12" x14ac:dyDescent="0.25">
      <c r="A75" s="15">
        <v>3</v>
      </c>
      <c r="B75" s="6" t="s">
        <v>35</v>
      </c>
      <c r="C75" s="4">
        <v>28</v>
      </c>
      <c r="D75" s="5" t="s">
        <v>255</v>
      </c>
      <c r="E75" s="7">
        <v>7.5516203703703693E-4</v>
      </c>
      <c r="F75" s="3" t="s">
        <v>276</v>
      </c>
      <c r="G75" s="8"/>
      <c r="I75" s="2">
        <v>23</v>
      </c>
      <c r="J75" s="17">
        <f ca="1"/>
        <v>7.6208333333333325E-4</v>
      </c>
      <c r="K75" s="17">
        <f ca="1"/>
        <v>7.6012731481481471E-4</v>
      </c>
      <c r="L75" s="17">
        <f ca="1"/>
        <v>7.6016203703703706E-4</v>
      </c>
    </row>
    <row r="76" spans="1:12" x14ac:dyDescent="0.25">
      <c r="A76" s="15">
        <v>3</v>
      </c>
      <c r="B76" s="6" t="s">
        <v>35</v>
      </c>
      <c r="C76" s="4">
        <v>28</v>
      </c>
      <c r="D76" s="5" t="s">
        <v>255</v>
      </c>
      <c r="E76" s="7">
        <v>7.6244212962962952E-4</v>
      </c>
      <c r="F76" s="3" t="s">
        <v>277</v>
      </c>
      <c r="G76" s="8"/>
      <c r="I76" s="2">
        <v>24</v>
      </c>
      <c r="J76" s="17">
        <f ca="1"/>
        <v>7.5980324074074069E-4</v>
      </c>
      <c r="K76" s="17">
        <f ca="1"/>
        <v>7.5896990740740742E-4</v>
      </c>
      <c r="L76" s="17">
        <f ca="1"/>
        <v>7.625925925925926E-4</v>
      </c>
    </row>
    <row r="77" spans="1:12" x14ac:dyDescent="0.25">
      <c r="A77" s="15">
        <v>3</v>
      </c>
      <c r="B77" s="6" t="s">
        <v>35</v>
      </c>
      <c r="C77" s="4">
        <v>28</v>
      </c>
      <c r="D77" s="5" t="s">
        <v>255</v>
      </c>
      <c r="E77" s="7">
        <v>7.6228009259259261E-4</v>
      </c>
      <c r="F77" s="3" t="s">
        <v>278</v>
      </c>
      <c r="G77" s="8"/>
      <c r="I77" s="2">
        <v>25</v>
      </c>
      <c r="J77" s="17">
        <f ca="1"/>
        <v>7.5516203703703693E-4</v>
      </c>
      <c r="K77" s="17">
        <f ca="1"/>
        <v>7.5783564814814821E-4</v>
      </c>
      <c r="L77" s="17">
        <f ca="1"/>
        <v>7.5365740740740731E-4</v>
      </c>
    </row>
    <row r="78" spans="1:12" x14ac:dyDescent="0.25">
      <c r="A78" s="15">
        <v>3</v>
      </c>
      <c r="B78" s="6" t="s">
        <v>35</v>
      </c>
      <c r="C78" s="4">
        <v>28</v>
      </c>
      <c r="D78" s="5" t="s">
        <v>255</v>
      </c>
      <c r="E78" s="7">
        <v>7.6039351851851843E-4</v>
      </c>
      <c r="F78" s="3" t="s">
        <v>279</v>
      </c>
      <c r="G78" s="8"/>
      <c r="I78" s="2">
        <v>26</v>
      </c>
      <c r="J78" s="17">
        <f ca="1"/>
        <v>7.6244212962962952E-4</v>
      </c>
      <c r="K78" s="17">
        <f ca="1"/>
        <v>7.6065972222222236E-4</v>
      </c>
      <c r="L78" s="17">
        <f ca="1"/>
        <v>7.621759259259258E-4</v>
      </c>
    </row>
    <row r="79" spans="1:12" x14ac:dyDescent="0.25">
      <c r="A79" s="15">
        <v>3</v>
      </c>
      <c r="B79" s="6" t="s">
        <v>33</v>
      </c>
      <c r="C79" s="4">
        <v>28</v>
      </c>
      <c r="D79" s="5" t="s">
        <v>280</v>
      </c>
      <c r="E79" s="7">
        <v>8.0684027777777785E-4</v>
      </c>
      <c r="F79" s="3" t="s">
        <v>281</v>
      </c>
      <c r="G79" s="8"/>
      <c r="I79" s="2">
        <v>27</v>
      </c>
      <c r="J79" s="17">
        <f ca="1"/>
        <v>7.6228009259259261E-4</v>
      </c>
      <c r="K79" s="17">
        <f ca="1"/>
        <v>7.6333333333333331E-4</v>
      </c>
      <c r="L79" s="17">
        <f ca="1"/>
        <v>7.5929398148148145E-4</v>
      </c>
    </row>
    <row r="80" spans="1:12" x14ac:dyDescent="0.25">
      <c r="A80" s="15">
        <v>3</v>
      </c>
      <c r="B80" s="6" t="s">
        <v>33</v>
      </c>
      <c r="C80" s="4">
        <v>28</v>
      </c>
      <c r="D80" s="5" t="s">
        <v>280</v>
      </c>
      <c r="E80" s="7">
        <v>7.6553240740740748E-4</v>
      </c>
      <c r="F80" s="3" t="s">
        <v>282</v>
      </c>
      <c r="G80" s="8"/>
      <c r="I80" s="2">
        <v>28</v>
      </c>
      <c r="J80" s="17">
        <f ca="1"/>
        <v>7.6039351851851843E-4</v>
      </c>
      <c r="K80" s="17">
        <f ca="1"/>
        <v>7.6291666666666663E-4</v>
      </c>
      <c r="L80" s="17">
        <f ca="1"/>
        <v>7.5285879629629628E-4</v>
      </c>
    </row>
    <row r="81" spans="1:12" x14ac:dyDescent="0.25">
      <c r="A81" s="15">
        <v>3</v>
      </c>
      <c r="B81" s="6" t="s">
        <v>33</v>
      </c>
      <c r="C81" s="4">
        <v>28</v>
      </c>
      <c r="D81" s="5" t="s">
        <v>280</v>
      </c>
      <c r="E81" s="7">
        <v>7.6368055555555553E-4</v>
      </c>
      <c r="F81" s="3" t="s">
        <v>283</v>
      </c>
      <c r="G81" s="8"/>
      <c r="I81" s="2">
        <v>29</v>
      </c>
      <c r="J81" s="17"/>
      <c r="K81" s="17"/>
      <c r="L81" s="17"/>
    </row>
    <row r="82" spans="1:12" x14ac:dyDescent="0.25">
      <c r="A82" s="15">
        <v>3</v>
      </c>
      <c r="B82" s="6" t="s">
        <v>33</v>
      </c>
      <c r="C82" s="4">
        <v>28</v>
      </c>
      <c r="D82" s="5" t="s">
        <v>280</v>
      </c>
      <c r="E82" s="7">
        <v>7.6203703703703709E-4</v>
      </c>
      <c r="F82" s="3" t="s">
        <v>274</v>
      </c>
      <c r="G82" s="8"/>
      <c r="I82" s="2">
        <v>30</v>
      </c>
      <c r="J82" s="17"/>
      <c r="K82" s="17"/>
      <c r="L82" s="17"/>
    </row>
    <row r="83" spans="1:12" x14ac:dyDescent="0.25">
      <c r="A83" s="15">
        <v>3</v>
      </c>
      <c r="B83" s="6" t="s">
        <v>33</v>
      </c>
      <c r="C83" s="4">
        <v>28</v>
      </c>
      <c r="D83" s="5" t="s">
        <v>280</v>
      </c>
      <c r="E83" s="7">
        <v>7.6182870370370369E-4</v>
      </c>
      <c r="F83" s="3" t="s">
        <v>284</v>
      </c>
      <c r="G83" s="8"/>
      <c r="I83" s="2">
        <v>31</v>
      </c>
      <c r="J83" s="17"/>
      <c r="K83" s="17"/>
      <c r="L83" s="17"/>
    </row>
    <row r="84" spans="1:12" x14ac:dyDescent="0.25">
      <c r="A84" s="15">
        <v>3</v>
      </c>
      <c r="B84" s="6" t="s">
        <v>33</v>
      </c>
      <c r="C84" s="4">
        <v>28</v>
      </c>
      <c r="D84" s="5" t="s">
        <v>280</v>
      </c>
      <c r="E84" s="7">
        <v>7.55150462962963E-4</v>
      </c>
      <c r="F84" s="3" t="s">
        <v>285</v>
      </c>
      <c r="G84" s="8"/>
      <c r="I84" s="2">
        <v>32</v>
      </c>
      <c r="J84" s="17"/>
      <c r="K84" s="17"/>
      <c r="L84" s="17"/>
    </row>
    <row r="85" spans="1:12" x14ac:dyDescent="0.25">
      <c r="A85" s="15">
        <v>3</v>
      </c>
      <c r="B85" s="6" t="s">
        <v>33</v>
      </c>
      <c r="C85" s="4">
        <v>28</v>
      </c>
      <c r="D85" s="5" t="s">
        <v>280</v>
      </c>
      <c r="E85" s="7">
        <v>7.5349537037037041E-4</v>
      </c>
      <c r="F85" s="3" t="s">
        <v>286</v>
      </c>
      <c r="G85" s="8"/>
      <c r="I85" s="2">
        <v>33</v>
      </c>
      <c r="J85" s="17"/>
      <c r="K85" s="17"/>
      <c r="L85" s="17"/>
    </row>
    <row r="86" spans="1:12" x14ac:dyDescent="0.25">
      <c r="A86" s="15">
        <v>3</v>
      </c>
      <c r="B86" s="6" t="s">
        <v>33</v>
      </c>
      <c r="C86" s="4">
        <v>28</v>
      </c>
      <c r="D86" s="5" t="s">
        <v>280</v>
      </c>
      <c r="E86" s="7">
        <v>7.5437499999999995E-4</v>
      </c>
      <c r="F86" s="3" t="s">
        <v>287</v>
      </c>
      <c r="G86" s="8"/>
      <c r="I86" s="2">
        <v>34</v>
      </c>
      <c r="J86" s="17"/>
      <c r="K86" s="17"/>
      <c r="L86" s="17"/>
    </row>
    <row r="87" spans="1:12" x14ac:dyDescent="0.25">
      <c r="A87" s="15">
        <v>3</v>
      </c>
      <c r="B87" s="6" t="s">
        <v>33</v>
      </c>
      <c r="C87" s="4">
        <v>28</v>
      </c>
      <c r="D87" s="5" t="s">
        <v>280</v>
      </c>
      <c r="E87" s="7">
        <v>7.6280092592592589E-4</v>
      </c>
      <c r="F87" s="3" t="s">
        <v>288</v>
      </c>
      <c r="G87" s="8"/>
      <c r="I87" s="2">
        <v>35</v>
      </c>
      <c r="J87" s="17"/>
      <c r="K87" s="17"/>
      <c r="L87" s="17"/>
    </row>
    <row r="88" spans="1:12" x14ac:dyDescent="0.25">
      <c r="A88" s="15">
        <v>3</v>
      </c>
      <c r="B88" s="6" t="s">
        <v>33</v>
      </c>
      <c r="C88" s="4">
        <v>28</v>
      </c>
      <c r="D88" s="5" t="s">
        <v>280</v>
      </c>
      <c r="E88" s="7">
        <v>7.6153935185185179E-4</v>
      </c>
      <c r="F88" s="3" t="s">
        <v>289</v>
      </c>
      <c r="G88" s="8"/>
      <c r="I88" s="2">
        <v>36</v>
      </c>
      <c r="J88" s="17"/>
      <c r="K88" s="17"/>
      <c r="L88" s="17"/>
    </row>
    <row r="89" spans="1:12" x14ac:dyDescent="0.25">
      <c r="A89" s="15">
        <v>3</v>
      </c>
      <c r="B89" s="6" t="s">
        <v>33</v>
      </c>
      <c r="C89" s="4">
        <v>28</v>
      </c>
      <c r="D89" s="5" t="s">
        <v>280</v>
      </c>
      <c r="E89" s="7">
        <v>7.5561342592592596E-4</v>
      </c>
      <c r="F89" s="3" t="s">
        <v>259</v>
      </c>
      <c r="G89" s="8"/>
      <c r="I89" s="2">
        <v>37</v>
      </c>
      <c r="J89" s="17"/>
      <c r="K89" s="17"/>
      <c r="L89" s="17"/>
    </row>
    <row r="90" spans="1:12" x14ac:dyDescent="0.25">
      <c r="A90" s="15">
        <v>3</v>
      </c>
      <c r="B90" s="6" t="s">
        <v>33</v>
      </c>
      <c r="C90" s="4">
        <v>28</v>
      </c>
      <c r="D90" s="5" t="s">
        <v>280</v>
      </c>
      <c r="E90" s="7">
        <v>7.6564814814814811E-4</v>
      </c>
      <c r="F90" s="3" t="s">
        <v>290</v>
      </c>
      <c r="G90" s="8"/>
      <c r="I90" s="2">
        <v>38</v>
      </c>
      <c r="J90" s="17"/>
      <c r="K90" s="17"/>
      <c r="L90" s="17"/>
    </row>
    <row r="91" spans="1:12" x14ac:dyDescent="0.25">
      <c r="A91" s="15">
        <v>3</v>
      </c>
      <c r="B91" s="6" t="s">
        <v>33</v>
      </c>
      <c r="C91" s="4">
        <v>28</v>
      </c>
      <c r="D91" s="5" t="s">
        <v>280</v>
      </c>
      <c r="E91" s="7">
        <v>7.6079861111111107E-4</v>
      </c>
      <c r="F91" s="3" t="s">
        <v>291</v>
      </c>
      <c r="G91" s="8"/>
      <c r="I91" s="2">
        <v>39</v>
      </c>
      <c r="J91" s="17"/>
      <c r="K91" s="17"/>
      <c r="L91" s="17"/>
    </row>
    <row r="92" spans="1:12" x14ac:dyDescent="0.25">
      <c r="A92" s="15">
        <v>3</v>
      </c>
      <c r="B92" s="6" t="s">
        <v>33</v>
      </c>
      <c r="C92" s="4">
        <v>28</v>
      </c>
      <c r="D92" s="5" t="s">
        <v>280</v>
      </c>
      <c r="E92" s="7">
        <v>7.5657407407407401E-4</v>
      </c>
      <c r="F92" s="3" t="s">
        <v>292</v>
      </c>
      <c r="G92" s="8"/>
      <c r="I92" s="2">
        <v>40</v>
      </c>
      <c r="J92" s="17"/>
      <c r="K92" s="17"/>
      <c r="L92" s="17"/>
    </row>
    <row r="93" spans="1:12" x14ac:dyDescent="0.25">
      <c r="A93" s="15">
        <v>3</v>
      </c>
      <c r="B93" s="6" t="s">
        <v>33</v>
      </c>
      <c r="C93" s="4">
        <v>28</v>
      </c>
      <c r="D93" s="5" t="s">
        <v>280</v>
      </c>
      <c r="E93" s="7">
        <v>7.5734953703703695E-4</v>
      </c>
      <c r="F93" s="3" t="s">
        <v>293</v>
      </c>
      <c r="G93" s="8"/>
      <c r="I93" s="2">
        <v>41</v>
      </c>
      <c r="J93" s="17"/>
      <c r="K93" s="17"/>
      <c r="L93" s="17"/>
    </row>
    <row r="94" spans="1:12" x14ac:dyDescent="0.25">
      <c r="A94" s="15">
        <v>3</v>
      </c>
      <c r="B94" s="6" t="s">
        <v>33</v>
      </c>
      <c r="C94" s="4">
        <v>28</v>
      </c>
      <c r="D94" s="5" t="s">
        <v>280</v>
      </c>
      <c r="E94" s="7">
        <v>7.5622685185185179E-4</v>
      </c>
      <c r="F94" s="3" t="s">
        <v>294</v>
      </c>
      <c r="G94" s="8"/>
      <c r="I94" s="2">
        <v>42</v>
      </c>
      <c r="J94" s="17"/>
      <c r="K94" s="17"/>
      <c r="L94" s="17"/>
    </row>
    <row r="95" spans="1:12" x14ac:dyDescent="0.25">
      <c r="A95" s="15">
        <v>3</v>
      </c>
      <c r="B95" s="6" t="s">
        <v>33</v>
      </c>
      <c r="C95" s="4">
        <v>28</v>
      </c>
      <c r="D95" s="5" t="s">
        <v>280</v>
      </c>
      <c r="E95" s="7">
        <v>7.5495370370370375E-4</v>
      </c>
      <c r="F95" s="3" t="s">
        <v>295</v>
      </c>
      <c r="G95" s="8"/>
      <c r="I95" s="2">
        <v>43</v>
      </c>
      <c r="J95" s="17"/>
      <c r="K95" s="17"/>
      <c r="L95" s="17"/>
    </row>
    <row r="96" spans="1:12" x14ac:dyDescent="0.25">
      <c r="A96" s="15">
        <v>3</v>
      </c>
      <c r="B96" s="6" t="s">
        <v>33</v>
      </c>
      <c r="C96" s="4">
        <v>28</v>
      </c>
      <c r="D96" s="5" t="s">
        <v>280</v>
      </c>
      <c r="E96" s="7">
        <v>7.5570601851851851E-4</v>
      </c>
      <c r="F96" s="3" t="s">
        <v>296</v>
      </c>
      <c r="G96" s="8"/>
      <c r="I96" s="2">
        <v>44</v>
      </c>
      <c r="J96" s="17"/>
      <c r="K96" s="17"/>
      <c r="L96" s="17"/>
    </row>
    <row r="97" spans="1:12" x14ac:dyDescent="0.25">
      <c r="A97" s="15">
        <v>3</v>
      </c>
      <c r="B97" s="6" t="s">
        <v>33</v>
      </c>
      <c r="C97" s="4">
        <v>28</v>
      </c>
      <c r="D97" s="5" t="s">
        <v>280</v>
      </c>
      <c r="E97" s="7">
        <v>7.5921296296296294E-4</v>
      </c>
      <c r="F97" s="3" t="s">
        <v>297</v>
      </c>
      <c r="G97" s="8"/>
      <c r="I97" s="2">
        <v>45</v>
      </c>
      <c r="J97" s="17"/>
      <c r="K97" s="17"/>
      <c r="L97" s="17"/>
    </row>
    <row r="98" spans="1:12" x14ac:dyDescent="0.25">
      <c r="A98" s="15">
        <v>3</v>
      </c>
      <c r="B98" s="6" t="s">
        <v>33</v>
      </c>
      <c r="C98" s="4">
        <v>28</v>
      </c>
      <c r="D98" s="5" t="s">
        <v>280</v>
      </c>
      <c r="E98" s="7">
        <v>7.5758101851851854E-4</v>
      </c>
      <c r="F98" s="3" t="s">
        <v>298</v>
      </c>
      <c r="G98" s="8"/>
    </row>
    <row r="99" spans="1:12" x14ac:dyDescent="0.25">
      <c r="A99" s="15">
        <v>3</v>
      </c>
      <c r="B99" s="6" t="s">
        <v>33</v>
      </c>
      <c r="C99" s="4">
        <v>28</v>
      </c>
      <c r="D99" s="5" t="s">
        <v>280</v>
      </c>
      <c r="E99" s="7">
        <v>7.5642361111111125E-4</v>
      </c>
      <c r="F99" s="3" t="s">
        <v>299</v>
      </c>
      <c r="G99" s="8"/>
    </row>
    <row r="100" spans="1:12" x14ac:dyDescent="0.25">
      <c r="A100" s="15">
        <v>3</v>
      </c>
      <c r="B100" s="6" t="s">
        <v>33</v>
      </c>
      <c r="C100" s="4">
        <v>28</v>
      </c>
      <c r="D100" s="5" t="s">
        <v>280</v>
      </c>
      <c r="E100" s="7">
        <v>7.6018518518518525E-4</v>
      </c>
      <c r="F100" s="3" t="s">
        <v>300</v>
      </c>
      <c r="G100" s="8"/>
    </row>
    <row r="101" spans="1:12" x14ac:dyDescent="0.25">
      <c r="A101" s="15">
        <v>3</v>
      </c>
      <c r="B101" s="6" t="s">
        <v>33</v>
      </c>
      <c r="C101" s="4">
        <v>28</v>
      </c>
      <c r="D101" s="5" t="s">
        <v>280</v>
      </c>
      <c r="E101" s="7">
        <v>7.6012731481481471E-4</v>
      </c>
      <c r="F101" s="3" t="s">
        <v>301</v>
      </c>
      <c r="G101" s="8"/>
    </row>
    <row r="102" spans="1:12" x14ac:dyDescent="0.25">
      <c r="A102" s="15">
        <v>3</v>
      </c>
      <c r="B102" s="6" t="s">
        <v>33</v>
      </c>
      <c r="C102" s="4">
        <v>28</v>
      </c>
      <c r="D102" s="5" t="s">
        <v>280</v>
      </c>
      <c r="E102" s="7">
        <v>7.5896990740740742E-4</v>
      </c>
      <c r="F102" s="3" t="s">
        <v>302</v>
      </c>
      <c r="G102" s="8"/>
    </row>
    <row r="103" spans="1:12" x14ac:dyDescent="0.25">
      <c r="A103" s="15">
        <v>3</v>
      </c>
      <c r="B103" s="6" t="s">
        <v>33</v>
      </c>
      <c r="C103" s="4">
        <v>28</v>
      </c>
      <c r="D103" s="5" t="s">
        <v>280</v>
      </c>
      <c r="E103" s="7">
        <v>7.5783564814814821E-4</v>
      </c>
      <c r="F103" s="3" t="s">
        <v>303</v>
      </c>
      <c r="G103" s="8"/>
    </row>
    <row r="104" spans="1:12" x14ac:dyDescent="0.25">
      <c r="A104" s="15">
        <v>3</v>
      </c>
      <c r="B104" s="6" t="s">
        <v>33</v>
      </c>
      <c r="C104" s="4">
        <v>28</v>
      </c>
      <c r="D104" s="5" t="s">
        <v>280</v>
      </c>
      <c r="E104" s="7">
        <v>7.6065972222222236E-4</v>
      </c>
      <c r="F104" s="3" t="s">
        <v>304</v>
      </c>
      <c r="G104" s="8"/>
    </row>
    <row r="105" spans="1:12" x14ac:dyDescent="0.25">
      <c r="A105" s="15">
        <v>3</v>
      </c>
      <c r="B105" s="6" t="s">
        <v>33</v>
      </c>
      <c r="C105" s="4">
        <v>28</v>
      </c>
      <c r="D105" s="5" t="s">
        <v>280</v>
      </c>
      <c r="E105" s="7">
        <v>7.6333333333333331E-4</v>
      </c>
      <c r="F105" s="3" t="s">
        <v>305</v>
      </c>
      <c r="G105" s="8"/>
    </row>
    <row r="106" spans="1:12" x14ac:dyDescent="0.25">
      <c r="A106" s="15">
        <v>3</v>
      </c>
      <c r="B106" s="6" t="s">
        <v>33</v>
      </c>
      <c r="C106" s="4">
        <v>28</v>
      </c>
      <c r="D106" s="5" t="s">
        <v>280</v>
      </c>
      <c r="E106" s="7">
        <v>7.6291666666666663E-4</v>
      </c>
      <c r="F106" s="3" t="s">
        <v>288</v>
      </c>
      <c r="G106" s="8"/>
    </row>
    <row r="107" spans="1:12" x14ac:dyDescent="0.25">
      <c r="A107" s="15">
        <v>3</v>
      </c>
      <c r="B107" s="6" t="s">
        <v>247</v>
      </c>
      <c r="C107" s="4">
        <v>28</v>
      </c>
      <c r="D107" s="5" t="s">
        <v>306</v>
      </c>
      <c r="E107" s="7">
        <v>8.1762731481481476E-4</v>
      </c>
      <c r="F107" s="3" t="s">
        <v>307</v>
      </c>
      <c r="G107" s="8"/>
    </row>
    <row r="108" spans="1:12" x14ac:dyDescent="0.25">
      <c r="A108" s="15">
        <v>3</v>
      </c>
      <c r="B108" s="6" t="s">
        <v>247</v>
      </c>
      <c r="C108" s="4">
        <v>28</v>
      </c>
      <c r="D108" s="5" t="s">
        <v>306</v>
      </c>
      <c r="E108" s="7">
        <v>7.8653935185185174E-4</v>
      </c>
      <c r="F108" s="3" t="s">
        <v>308</v>
      </c>
      <c r="G108" s="8"/>
    </row>
    <row r="109" spans="1:12" x14ac:dyDescent="0.25">
      <c r="A109" s="15">
        <v>3</v>
      </c>
      <c r="B109" s="6" t="s">
        <v>247</v>
      </c>
      <c r="C109" s="4">
        <v>28</v>
      </c>
      <c r="D109" s="5" t="s">
        <v>306</v>
      </c>
      <c r="E109" s="7">
        <v>7.6896990740740745E-4</v>
      </c>
      <c r="F109" s="3" t="s">
        <v>309</v>
      </c>
      <c r="G109" s="8"/>
    </row>
    <row r="110" spans="1:12" x14ac:dyDescent="0.25">
      <c r="A110" s="15">
        <v>3</v>
      </c>
      <c r="B110" s="6" t="s">
        <v>247</v>
      </c>
      <c r="C110" s="4">
        <v>28</v>
      </c>
      <c r="D110" s="5" t="s">
        <v>306</v>
      </c>
      <c r="E110" s="7">
        <v>7.6109953703703702E-4</v>
      </c>
      <c r="F110" s="3" t="s">
        <v>310</v>
      </c>
      <c r="G110" s="8"/>
    </row>
    <row r="111" spans="1:12" x14ac:dyDescent="0.25">
      <c r="A111" s="15">
        <v>3</v>
      </c>
      <c r="B111" s="6" t="s">
        <v>247</v>
      </c>
      <c r="C111" s="4">
        <v>28</v>
      </c>
      <c r="D111" s="5" t="s">
        <v>306</v>
      </c>
      <c r="E111" s="7">
        <v>7.600694444444444E-4</v>
      </c>
      <c r="F111" s="3" t="s">
        <v>301</v>
      </c>
      <c r="G111" s="8"/>
    </row>
    <row r="112" spans="1:12" x14ac:dyDescent="0.25">
      <c r="A112" s="15">
        <v>3</v>
      </c>
      <c r="B112" s="6" t="s">
        <v>247</v>
      </c>
      <c r="C112" s="4">
        <v>28</v>
      </c>
      <c r="D112" s="5" t="s">
        <v>306</v>
      </c>
      <c r="E112" s="7">
        <v>7.5582175925925914E-4</v>
      </c>
      <c r="F112" s="3" t="s">
        <v>311</v>
      </c>
      <c r="G112" s="8"/>
    </row>
    <row r="113" spans="1:7" x14ac:dyDescent="0.25">
      <c r="A113" s="15">
        <v>3</v>
      </c>
      <c r="B113" s="6" t="s">
        <v>247</v>
      </c>
      <c r="C113" s="4">
        <v>28</v>
      </c>
      <c r="D113" s="5" t="s">
        <v>306</v>
      </c>
      <c r="E113" s="7">
        <v>7.5622685185185179E-4</v>
      </c>
      <c r="F113" s="3" t="s">
        <v>294</v>
      </c>
      <c r="G113" s="8"/>
    </row>
    <row r="114" spans="1:7" x14ac:dyDescent="0.25">
      <c r="A114" s="15">
        <v>3</v>
      </c>
      <c r="B114" s="6" t="s">
        <v>247</v>
      </c>
      <c r="C114" s="4">
        <v>28</v>
      </c>
      <c r="D114" s="5" t="s">
        <v>306</v>
      </c>
      <c r="E114" s="7">
        <v>7.612500000000001E-4</v>
      </c>
      <c r="F114" s="3" t="s">
        <v>312</v>
      </c>
      <c r="G114" s="8"/>
    </row>
    <row r="115" spans="1:7" x14ac:dyDescent="0.25">
      <c r="A115" s="15">
        <v>3</v>
      </c>
      <c r="B115" s="6" t="s">
        <v>247</v>
      </c>
      <c r="C115" s="4">
        <v>28</v>
      </c>
      <c r="D115" s="5" t="s">
        <v>306</v>
      </c>
      <c r="E115" s="7">
        <v>7.5475694444444451E-4</v>
      </c>
      <c r="F115" s="3" t="s">
        <v>313</v>
      </c>
      <c r="G115" s="8"/>
    </row>
    <row r="116" spans="1:7" x14ac:dyDescent="0.25">
      <c r="A116" s="15">
        <v>3</v>
      </c>
      <c r="B116" s="6" t="s">
        <v>247</v>
      </c>
      <c r="C116" s="4">
        <v>28</v>
      </c>
      <c r="D116" s="5" t="s">
        <v>306</v>
      </c>
      <c r="E116" s="7">
        <v>7.5172453703703697E-4</v>
      </c>
      <c r="F116" s="3" t="s">
        <v>314</v>
      </c>
      <c r="G116" s="8"/>
    </row>
    <row r="117" spans="1:7" x14ac:dyDescent="0.25">
      <c r="A117" s="15">
        <v>3</v>
      </c>
      <c r="B117" s="6" t="s">
        <v>247</v>
      </c>
      <c r="C117" s="4">
        <v>28</v>
      </c>
      <c r="D117" s="5" t="s">
        <v>306</v>
      </c>
      <c r="E117" s="7">
        <v>7.5135416666666666E-4</v>
      </c>
      <c r="F117" s="3" t="s">
        <v>315</v>
      </c>
      <c r="G117" s="8"/>
    </row>
    <row r="118" spans="1:7" x14ac:dyDescent="0.25">
      <c r="A118" s="15">
        <v>3</v>
      </c>
      <c r="B118" s="6" t="s">
        <v>247</v>
      </c>
      <c r="C118" s="4">
        <v>28</v>
      </c>
      <c r="D118" s="5" t="s">
        <v>306</v>
      </c>
      <c r="E118" s="7">
        <v>7.49363425925926E-4</v>
      </c>
      <c r="F118" s="3" t="s">
        <v>316</v>
      </c>
      <c r="G118" s="8"/>
    </row>
    <row r="119" spans="1:7" x14ac:dyDescent="0.25">
      <c r="A119" s="15">
        <v>3</v>
      </c>
      <c r="B119" s="6" t="s">
        <v>247</v>
      </c>
      <c r="C119" s="4">
        <v>28</v>
      </c>
      <c r="D119" s="5" t="s">
        <v>306</v>
      </c>
      <c r="E119" s="7">
        <v>7.4805555555555552E-4</v>
      </c>
      <c r="F119" s="3" t="s">
        <v>317</v>
      </c>
      <c r="G119" s="8"/>
    </row>
    <row r="120" spans="1:7" x14ac:dyDescent="0.25">
      <c r="A120" s="15">
        <v>3</v>
      </c>
      <c r="B120" s="6" t="s">
        <v>247</v>
      </c>
      <c r="C120" s="4">
        <v>28</v>
      </c>
      <c r="D120" s="5" t="s">
        <v>306</v>
      </c>
      <c r="E120" s="7">
        <v>7.5287037037037043E-4</v>
      </c>
      <c r="F120" s="3" t="s">
        <v>318</v>
      </c>
      <c r="G120" s="8"/>
    </row>
    <row r="121" spans="1:7" x14ac:dyDescent="0.25">
      <c r="A121" s="15">
        <v>3</v>
      </c>
      <c r="B121" s="6" t="s">
        <v>247</v>
      </c>
      <c r="C121" s="4">
        <v>28</v>
      </c>
      <c r="D121" s="5" t="s">
        <v>306</v>
      </c>
      <c r="E121" s="7">
        <v>7.4829861111111115E-4</v>
      </c>
      <c r="F121" s="3" t="s">
        <v>319</v>
      </c>
      <c r="G121" s="8"/>
    </row>
    <row r="122" spans="1:7" x14ac:dyDescent="0.25">
      <c r="A122" s="15">
        <v>3</v>
      </c>
      <c r="B122" s="6" t="s">
        <v>247</v>
      </c>
      <c r="C122" s="4">
        <v>28</v>
      </c>
      <c r="D122" s="5" t="s">
        <v>306</v>
      </c>
      <c r="E122" s="7">
        <v>7.4745370370370373E-4</v>
      </c>
      <c r="F122" s="3" t="s">
        <v>320</v>
      </c>
      <c r="G122" s="8"/>
    </row>
    <row r="123" spans="1:7" x14ac:dyDescent="0.25">
      <c r="A123" s="15">
        <v>3</v>
      </c>
      <c r="B123" s="6" t="s">
        <v>247</v>
      </c>
      <c r="C123" s="4">
        <v>28</v>
      </c>
      <c r="D123" s="5" t="s">
        <v>306</v>
      </c>
      <c r="E123" s="7">
        <v>7.5405092592592592E-4</v>
      </c>
      <c r="F123" s="3" t="s">
        <v>321</v>
      </c>
      <c r="G123" s="8"/>
    </row>
    <row r="124" spans="1:7" x14ac:dyDescent="0.25">
      <c r="A124" s="15">
        <v>3</v>
      </c>
      <c r="B124" s="6" t="s">
        <v>247</v>
      </c>
      <c r="C124" s="4">
        <v>28</v>
      </c>
      <c r="D124" s="5" t="s">
        <v>306</v>
      </c>
      <c r="E124" s="7">
        <v>7.5524305555555555E-4</v>
      </c>
      <c r="F124" s="3" t="s">
        <v>276</v>
      </c>
      <c r="G124" s="8"/>
    </row>
    <row r="125" spans="1:7" x14ac:dyDescent="0.25">
      <c r="A125" s="15">
        <v>3</v>
      </c>
      <c r="B125" s="6" t="s">
        <v>247</v>
      </c>
      <c r="C125" s="4">
        <v>28</v>
      </c>
      <c r="D125" s="5" t="s">
        <v>306</v>
      </c>
      <c r="E125" s="7">
        <v>7.553587962962964E-4</v>
      </c>
      <c r="F125" s="3" t="s">
        <v>322</v>
      </c>
      <c r="G125" s="8"/>
    </row>
    <row r="126" spans="1:7" x14ac:dyDescent="0.25">
      <c r="A126" s="15">
        <v>3</v>
      </c>
      <c r="B126" s="6" t="s">
        <v>247</v>
      </c>
      <c r="C126" s="4">
        <v>28</v>
      </c>
      <c r="D126" s="5" t="s">
        <v>306</v>
      </c>
      <c r="E126" s="7">
        <v>7.4979166666666673E-4</v>
      </c>
      <c r="F126" s="3" t="s">
        <v>265</v>
      </c>
      <c r="G126" s="8"/>
    </row>
    <row r="127" spans="1:7" x14ac:dyDescent="0.25">
      <c r="A127" s="15">
        <v>3</v>
      </c>
      <c r="B127" s="6" t="s">
        <v>247</v>
      </c>
      <c r="C127" s="4">
        <v>28</v>
      </c>
      <c r="D127" s="5" t="s">
        <v>306</v>
      </c>
      <c r="E127" s="7">
        <v>7.5466435185185196E-4</v>
      </c>
      <c r="F127" s="3" t="s">
        <v>313</v>
      </c>
      <c r="G127" s="8"/>
    </row>
    <row r="128" spans="1:7" x14ac:dyDescent="0.25">
      <c r="A128" s="15">
        <v>3</v>
      </c>
      <c r="B128" s="6" t="s">
        <v>247</v>
      </c>
      <c r="C128" s="4">
        <v>28</v>
      </c>
      <c r="D128" s="5" t="s">
        <v>306</v>
      </c>
      <c r="E128" s="7">
        <v>7.6415509259259264E-4</v>
      </c>
      <c r="F128" s="3" t="s">
        <v>323</v>
      </c>
      <c r="G128" s="8"/>
    </row>
    <row r="129" spans="1:7" x14ac:dyDescent="0.25">
      <c r="A129" s="15">
        <v>3</v>
      </c>
      <c r="B129" s="6" t="s">
        <v>247</v>
      </c>
      <c r="C129" s="4">
        <v>28</v>
      </c>
      <c r="D129" s="5" t="s">
        <v>306</v>
      </c>
      <c r="E129" s="7">
        <v>7.6016203703703706E-4</v>
      </c>
      <c r="F129" s="3" t="s">
        <v>300</v>
      </c>
      <c r="G129" s="8"/>
    </row>
    <row r="130" spans="1:7" x14ac:dyDescent="0.25">
      <c r="A130" s="15">
        <v>3</v>
      </c>
      <c r="B130" s="6" t="s">
        <v>247</v>
      </c>
      <c r="C130" s="4">
        <v>28</v>
      </c>
      <c r="D130" s="5" t="s">
        <v>306</v>
      </c>
      <c r="E130" s="7">
        <v>7.625925925925926E-4</v>
      </c>
      <c r="F130" s="3" t="s">
        <v>324</v>
      </c>
      <c r="G130" s="8"/>
    </row>
    <row r="131" spans="1:7" x14ac:dyDescent="0.25">
      <c r="A131" s="15">
        <v>3</v>
      </c>
      <c r="B131" s="6" t="s">
        <v>247</v>
      </c>
      <c r="C131" s="4">
        <v>28</v>
      </c>
      <c r="D131" s="5" t="s">
        <v>306</v>
      </c>
      <c r="E131" s="7">
        <v>7.5365740740740731E-4</v>
      </c>
      <c r="F131" s="3" t="s">
        <v>325</v>
      </c>
      <c r="G131" s="8"/>
    </row>
    <row r="132" spans="1:7" x14ac:dyDescent="0.25">
      <c r="A132" s="15">
        <v>3</v>
      </c>
      <c r="B132" s="6" t="s">
        <v>247</v>
      </c>
      <c r="C132" s="4">
        <v>28</v>
      </c>
      <c r="D132" s="5" t="s">
        <v>306</v>
      </c>
      <c r="E132" s="7">
        <v>7.621759259259258E-4</v>
      </c>
      <c r="F132" s="3" t="s">
        <v>258</v>
      </c>
      <c r="G132" s="8"/>
    </row>
    <row r="133" spans="1:7" x14ac:dyDescent="0.25">
      <c r="A133" s="15">
        <v>3</v>
      </c>
      <c r="B133" s="6" t="s">
        <v>247</v>
      </c>
      <c r="C133" s="4">
        <v>28</v>
      </c>
      <c r="D133" s="5" t="s">
        <v>306</v>
      </c>
      <c r="E133" s="7">
        <v>7.5929398148148145E-4</v>
      </c>
      <c r="F133" s="3" t="s">
        <v>326</v>
      </c>
      <c r="G133" s="8"/>
    </row>
    <row r="134" spans="1:7" x14ac:dyDescent="0.25">
      <c r="A134" s="15">
        <v>3</v>
      </c>
      <c r="B134" s="6" t="s">
        <v>247</v>
      </c>
      <c r="C134" s="4">
        <v>28</v>
      </c>
      <c r="D134" s="5" t="s">
        <v>306</v>
      </c>
      <c r="E134" s="7">
        <v>7.5285879629629628E-4</v>
      </c>
      <c r="F134" s="3" t="s">
        <v>318</v>
      </c>
      <c r="G134" s="8"/>
    </row>
    <row r="135" spans="1:7" x14ac:dyDescent="0.25">
      <c r="A135" s="15">
        <v>3</v>
      </c>
      <c r="B135" s="6" t="s">
        <v>248</v>
      </c>
      <c r="C135" s="4">
        <v>28</v>
      </c>
      <c r="D135" s="5" t="s">
        <v>327</v>
      </c>
      <c r="E135" s="7">
        <v>8.0961805555555561E-4</v>
      </c>
      <c r="F135" s="3" t="s">
        <v>328</v>
      </c>
      <c r="G135" s="8"/>
    </row>
    <row r="136" spans="1:7" x14ac:dyDescent="0.25">
      <c r="A136" s="15">
        <v>3</v>
      </c>
      <c r="B136" s="6" t="s">
        <v>248</v>
      </c>
      <c r="C136" s="4">
        <v>28</v>
      </c>
      <c r="D136" s="5" t="s">
        <v>327</v>
      </c>
      <c r="E136" s="7">
        <v>7.8274305555555551E-4</v>
      </c>
      <c r="F136" s="3" t="s">
        <v>329</v>
      </c>
      <c r="G136" s="8"/>
    </row>
    <row r="137" spans="1:7" x14ac:dyDescent="0.25">
      <c r="A137" s="15">
        <v>3</v>
      </c>
      <c r="B137" s="6" t="s">
        <v>248</v>
      </c>
      <c r="C137" s="4">
        <v>28</v>
      </c>
      <c r="D137" s="5" t="s">
        <v>327</v>
      </c>
      <c r="E137" s="7">
        <v>7.6391203703703701E-4</v>
      </c>
      <c r="F137" s="3" t="s">
        <v>330</v>
      </c>
      <c r="G137" s="8"/>
    </row>
    <row r="138" spans="1:7" x14ac:dyDescent="0.25">
      <c r="A138" s="15">
        <v>3</v>
      </c>
      <c r="B138" s="6" t="s">
        <v>248</v>
      </c>
      <c r="C138" s="4">
        <v>28</v>
      </c>
      <c r="D138" s="5" t="s">
        <v>327</v>
      </c>
      <c r="E138" s="7">
        <v>7.5461805555555558E-4</v>
      </c>
      <c r="F138" s="3" t="s">
        <v>331</v>
      </c>
      <c r="G138" s="8"/>
    </row>
    <row r="139" spans="1:7" x14ac:dyDescent="0.25">
      <c r="A139" s="15">
        <v>3</v>
      </c>
      <c r="B139" s="6" t="s">
        <v>248</v>
      </c>
      <c r="C139" s="4">
        <v>28</v>
      </c>
      <c r="D139" s="5" t="s">
        <v>327</v>
      </c>
      <c r="E139" s="7">
        <v>7.6363425925925915E-4</v>
      </c>
      <c r="F139" s="3" t="s">
        <v>283</v>
      </c>
      <c r="G139" s="8"/>
    </row>
    <row r="140" spans="1:7" x14ac:dyDescent="0.25">
      <c r="A140" s="15">
        <v>3</v>
      </c>
      <c r="B140" s="6" t="s">
        <v>248</v>
      </c>
      <c r="C140" s="4">
        <v>28</v>
      </c>
      <c r="D140" s="5" t="s">
        <v>327</v>
      </c>
      <c r="E140" s="7">
        <v>7.5658564814814816E-4</v>
      </c>
      <c r="F140" s="3" t="s">
        <v>292</v>
      </c>
      <c r="G140" s="8"/>
    </row>
    <row r="141" spans="1:7" x14ac:dyDescent="0.25">
      <c r="A141" s="15">
        <v>3</v>
      </c>
      <c r="B141" s="6" t="s">
        <v>248</v>
      </c>
      <c r="C141" s="4">
        <v>28</v>
      </c>
      <c r="D141" s="5" t="s">
        <v>327</v>
      </c>
      <c r="E141" s="7">
        <v>7.5593749999999999E-4</v>
      </c>
      <c r="F141" s="3" t="s">
        <v>311</v>
      </c>
      <c r="G141" s="8"/>
    </row>
    <row r="142" spans="1:7" x14ac:dyDescent="0.25">
      <c r="A142" s="15">
        <v>3</v>
      </c>
      <c r="B142" s="6" t="s">
        <v>248</v>
      </c>
      <c r="C142" s="4">
        <v>28</v>
      </c>
      <c r="D142" s="5" t="s">
        <v>327</v>
      </c>
      <c r="E142" s="7">
        <v>7.5307870370370372E-4</v>
      </c>
      <c r="F142" s="3" t="s">
        <v>332</v>
      </c>
      <c r="G142" s="8"/>
    </row>
    <row r="143" spans="1:7" x14ac:dyDescent="0.25">
      <c r="A143" s="15">
        <v>3</v>
      </c>
      <c r="B143" s="6" t="s">
        <v>248</v>
      </c>
      <c r="C143" s="4">
        <v>28</v>
      </c>
      <c r="D143" s="5" t="s">
        <v>327</v>
      </c>
      <c r="E143" s="7">
        <v>7.5644675925925923E-4</v>
      </c>
      <c r="F143" s="3" t="s">
        <v>299</v>
      </c>
      <c r="G143" s="8"/>
    </row>
    <row r="144" spans="1:7" x14ac:dyDescent="0.25">
      <c r="A144" s="15">
        <v>3</v>
      </c>
      <c r="B144" s="6" t="s">
        <v>248</v>
      </c>
      <c r="C144" s="4">
        <v>28</v>
      </c>
      <c r="D144" s="5" t="s">
        <v>327</v>
      </c>
      <c r="E144" s="7">
        <v>7.543634259259258E-4</v>
      </c>
      <c r="F144" s="3" t="s">
        <v>287</v>
      </c>
      <c r="G144" s="8"/>
    </row>
    <row r="145" spans="1:7" x14ac:dyDescent="0.25">
      <c r="A145" s="15">
        <v>3</v>
      </c>
      <c r="B145" s="6" t="s">
        <v>248</v>
      </c>
      <c r="C145" s="4">
        <v>28</v>
      </c>
      <c r="D145" s="5" t="s">
        <v>327</v>
      </c>
      <c r="E145" s="7">
        <v>7.5105324074074083E-4</v>
      </c>
      <c r="F145" s="3" t="s">
        <v>333</v>
      </c>
      <c r="G145" s="8"/>
    </row>
    <row r="146" spans="1:7" x14ac:dyDescent="0.25">
      <c r="A146" s="15">
        <v>3</v>
      </c>
      <c r="B146" s="6" t="s">
        <v>248</v>
      </c>
      <c r="C146" s="4">
        <v>28</v>
      </c>
      <c r="D146" s="5" t="s">
        <v>327</v>
      </c>
      <c r="E146" s="7">
        <v>7.49363425925926E-4</v>
      </c>
      <c r="F146" s="3" t="s">
        <v>316</v>
      </c>
      <c r="G146" s="8"/>
    </row>
    <row r="147" spans="1:7" x14ac:dyDescent="0.25">
      <c r="A147" s="15">
        <v>3</v>
      </c>
      <c r="B147" s="6" t="s">
        <v>248</v>
      </c>
      <c r="C147" s="4">
        <v>28</v>
      </c>
      <c r="D147" s="5" t="s">
        <v>327</v>
      </c>
      <c r="E147" s="7">
        <v>7.4682870370370365E-4</v>
      </c>
      <c r="F147" s="3" t="s">
        <v>334</v>
      </c>
      <c r="G147" s="8"/>
    </row>
    <row r="148" spans="1:7" x14ac:dyDescent="0.25">
      <c r="A148" s="15">
        <v>3</v>
      </c>
      <c r="B148" s="6" t="s">
        <v>248</v>
      </c>
      <c r="C148" s="4">
        <v>28</v>
      </c>
      <c r="D148" s="5" t="s">
        <v>327</v>
      </c>
      <c r="E148" s="7">
        <v>7.5317129629629638E-4</v>
      </c>
      <c r="F148" s="3" t="s">
        <v>332</v>
      </c>
      <c r="G148" s="8"/>
    </row>
    <row r="149" spans="1:7" x14ac:dyDescent="0.25">
      <c r="A149" s="15">
        <v>3</v>
      </c>
      <c r="B149" s="6" t="s">
        <v>248</v>
      </c>
      <c r="C149" s="4">
        <v>28</v>
      </c>
      <c r="D149" s="5" t="s">
        <v>327</v>
      </c>
      <c r="E149" s="7">
        <v>7.6943287037037041E-4</v>
      </c>
      <c r="F149" s="3" t="s">
        <v>335</v>
      </c>
      <c r="G149" s="8"/>
    </row>
    <row r="150" spans="1:7" x14ac:dyDescent="0.25">
      <c r="A150" s="15">
        <v>3</v>
      </c>
      <c r="B150" s="6" t="s">
        <v>248</v>
      </c>
      <c r="C150" s="4">
        <v>28</v>
      </c>
      <c r="D150" s="5" t="s">
        <v>327</v>
      </c>
      <c r="E150" s="7">
        <v>7.4923611111111111E-4</v>
      </c>
      <c r="F150" s="3" t="s">
        <v>336</v>
      </c>
      <c r="G150" s="8"/>
    </row>
    <row r="151" spans="1:7" x14ac:dyDescent="0.25">
      <c r="A151" s="15">
        <v>3</v>
      </c>
      <c r="B151" s="6" t="s">
        <v>248</v>
      </c>
      <c r="C151" s="4">
        <v>28</v>
      </c>
      <c r="D151" s="5" t="s">
        <v>327</v>
      </c>
      <c r="E151" s="7">
        <v>7.5532407407407406E-4</v>
      </c>
      <c r="F151" s="3" t="s">
        <v>322</v>
      </c>
      <c r="G151" s="8"/>
    </row>
    <row r="152" spans="1:7" x14ac:dyDescent="0.25">
      <c r="A152" s="15">
        <v>3</v>
      </c>
      <c r="B152" s="6" t="s">
        <v>248</v>
      </c>
      <c r="C152" s="4">
        <v>28</v>
      </c>
      <c r="D152" s="5" t="s">
        <v>327</v>
      </c>
      <c r="E152" s="7">
        <v>7.4585648148148146E-4</v>
      </c>
      <c r="F152" s="3" t="s">
        <v>337</v>
      </c>
      <c r="G152" s="8"/>
    </row>
    <row r="153" spans="1:7" x14ac:dyDescent="0.25">
      <c r="A153" s="15">
        <v>3</v>
      </c>
      <c r="B153" s="6" t="s">
        <v>248</v>
      </c>
      <c r="C153" s="4">
        <v>28</v>
      </c>
      <c r="D153" s="5" t="s">
        <v>327</v>
      </c>
      <c r="E153" s="7">
        <v>7.6379629629629638E-4</v>
      </c>
      <c r="F153" s="3" t="s">
        <v>338</v>
      </c>
      <c r="G153" s="8"/>
    </row>
    <row r="154" spans="1:7" x14ac:dyDescent="0.25">
      <c r="A154" s="15">
        <v>3</v>
      </c>
      <c r="B154" s="6" t="s">
        <v>248</v>
      </c>
      <c r="C154" s="4">
        <v>28</v>
      </c>
      <c r="D154" s="5" t="s">
        <v>327</v>
      </c>
      <c r="E154" s="7">
        <v>7.5563657407407404E-4</v>
      </c>
      <c r="F154" s="3" t="s">
        <v>259</v>
      </c>
      <c r="G154" s="8"/>
    </row>
    <row r="155" spans="1:7" x14ac:dyDescent="0.25">
      <c r="A155" s="15">
        <v>3</v>
      </c>
      <c r="B155" s="6" t="s">
        <v>248</v>
      </c>
      <c r="C155" s="4">
        <v>28</v>
      </c>
      <c r="D155" s="5" t="s">
        <v>327</v>
      </c>
      <c r="E155" s="7">
        <v>7.5671296296296294E-4</v>
      </c>
      <c r="F155" s="3" t="s">
        <v>339</v>
      </c>
      <c r="G155" s="8"/>
    </row>
    <row r="156" spans="1:7" x14ac:dyDescent="0.25">
      <c r="A156" s="15">
        <v>3</v>
      </c>
      <c r="B156" s="6" t="s">
        <v>248</v>
      </c>
      <c r="C156" s="4">
        <v>28</v>
      </c>
      <c r="D156" s="5" t="s">
        <v>327</v>
      </c>
      <c r="E156" s="7">
        <v>7.6274305555555557E-4</v>
      </c>
      <c r="F156" s="3" t="s">
        <v>340</v>
      </c>
      <c r="G156" s="8"/>
    </row>
    <row r="157" spans="1:7" x14ac:dyDescent="0.25">
      <c r="A157" s="15">
        <v>3</v>
      </c>
      <c r="B157" s="6" t="s">
        <v>248</v>
      </c>
      <c r="C157" s="4">
        <v>28</v>
      </c>
      <c r="D157" s="5" t="s">
        <v>327</v>
      </c>
      <c r="E157" s="7">
        <v>7.7405092592592597E-4</v>
      </c>
      <c r="F157" s="3" t="s">
        <v>341</v>
      </c>
      <c r="G157" s="8"/>
    </row>
    <row r="158" spans="1:7" x14ac:dyDescent="0.25">
      <c r="A158" s="15">
        <v>3</v>
      </c>
      <c r="B158" s="6" t="s">
        <v>248</v>
      </c>
      <c r="C158" s="4">
        <v>28</v>
      </c>
      <c r="D158" s="5" t="s">
        <v>327</v>
      </c>
      <c r="E158" s="7">
        <v>7.5274305555555554E-4</v>
      </c>
      <c r="F158" s="3" t="s">
        <v>342</v>
      </c>
      <c r="G158" s="8"/>
    </row>
    <row r="159" spans="1:7" x14ac:dyDescent="0.25">
      <c r="A159" s="15">
        <v>3</v>
      </c>
      <c r="B159" s="6" t="s">
        <v>248</v>
      </c>
      <c r="C159" s="4">
        <v>28</v>
      </c>
      <c r="D159" s="5" t="s">
        <v>327</v>
      </c>
      <c r="E159" s="7">
        <v>7.5376157407407412E-4</v>
      </c>
      <c r="F159" s="3" t="s">
        <v>343</v>
      </c>
      <c r="G159" s="8"/>
    </row>
    <row r="160" spans="1:7" x14ac:dyDescent="0.25">
      <c r="A160" s="15">
        <v>3</v>
      </c>
      <c r="B160" s="6" t="s">
        <v>248</v>
      </c>
      <c r="C160" s="4">
        <v>28</v>
      </c>
      <c r="D160" s="5" t="s">
        <v>327</v>
      </c>
      <c r="E160" s="7">
        <v>7.6472222222222219E-4</v>
      </c>
      <c r="F160" s="3" t="s">
        <v>344</v>
      </c>
      <c r="G160" s="8"/>
    </row>
    <row r="161" spans="1:7" x14ac:dyDescent="0.25">
      <c r="A161" s="15">
        <v>3</v>
      </c>
      <c r="B161" s="6" t="s">
        <v>248</v>
      </c>
      <c r="C161" s="4">
        <v>28</v>
      </c>
      <c r="D161" s="5" t="s">
        <v>327</v>
      </c>
      <c r="E161" s="7">
        <v>7.6023148148148152E-4</v>
      </c>
      <c r="F161" s="3" t="s">
        <v>300</v>
      </c>
      <c r="G161" s="8"/>
    </row>
    <row r="162" spans="1:7" x14ac:dyDescent="0.25">
      <c r="A162" s="15">
        <v>3</v>
      </c>
      <c r="B162" s="6" t="s">
        <v>248</v>
      </c>
      <c r="C162" s="4">
        <v>28</v>
      </c>
      <c r="D162" s="5" t="s">
        <v>327</v>
      </c>
      <c r="E162" s="7">
        <v>7.6145833333333328E-4</v>
      </c>
      <c r="F162" s="3" t="s">
        <v>345</v>
      </c>
      <c r="G162" s="8"/>
    </row>
    <row r="163" spans="1:7" x14ac:dyDescent="0.25">
      <c r="A163" s="15">
        <v>3</v>
      </c>
      <c r="B163" s="6" t="s">
        <v>39</v>
      </c>
      <c r="C163" s="4">
        <v>28</v>
      </c>
      <c r="D163" s="5" t="s">
        <v>346</v>
      </c>
      <c r="E163" s="7">
        <v>8.1292824074074069E-4</v>
      </c>
      <c r="F163" s="3" t="s">
        <v>347</v>
      </c>
      <c r="G163" s="8"/>
    </row>
    <row r="164" spans="1:7" x14ac:dyDescent="0.25">
      <c r="A164" s="15">
        <v>3</v>
      </c>
      <c r="B164" s="6" t="s">
        <v>39</v>
      </c>
      <c r="C164" s="4">
        <v>28</v>
      </c>
      <c r="D164" s="5" t="s">
        <v>346</v>
      </c>
      <c r="E164" s="7">
        <v>7.7601851851851844E-4</v>
      </c>
      <c r="F164" s="3" t="s">
        <v>348</v>
      </c>
      <c r="G164" s="8"/>
    </row>
    <row r="165" spans="1:7" x14ac:dyDescent="0.25">
      <c r="A165" s="15">
        <v>3</v>
      </c>
      <c r="B165" s="6" t="s">
        <v>39</v>
      </c>
      <c r="C165" s="4">
        <v>28</v>
      </c>
      <c r="D165" s="5" t="s">
        <v>346</v>
      </c>
      <c r="E165" s="7">
        <v>7.7195601851851861E-4</v>
      </c>
      <c r="F165" s="3" t="s">
        <v>349</v>
      </c>
      <c r="G165" s="8"/>
    </row>
    <row r="166" spans="1:7" x14ac:dyDescent="0.25">
      <c r="A166" s="15">
        <v>3</v>
      </c>
      <c r="B166" s="6" t="s">
        <v>39</v>
      </c>
      <c r="C166" s="4">
        <v>28</v>
      </c>
      <c r="D166" s="5" t="s">
        <v>346</v>
      </c>
      <c r="E166" s="7">
        <v>7.5841435185185181E-4</v>
      </c>
      <c r="F166" s="3" t="s">
        <v>350</v>
      </c>
      <c r="G166" s="8"/>
    </row>
    <row r="167" spans="1:7" x14ac:dyDescent="0.25">
      <c r="A167" s="15">
        <v>3</v>
      </c>
      <c r="B167" s="6" t="s">
        <v>39</v>
      </c>
      <c r="C167" s="4">
        <v>28</v>
      </c>
      <c r="D167" s="5" t="s">
        <v>346</v>
      </c>
      <c r="E167" s="7">
        <v>7.6177083333333338E-4</v>
      </c>
      <c r="F167" s="3" t="s">
        <v>284</v>
      </c>
      <c r="G167" s="8"/>
    </row>
    <row r="168" spans="1:7" x14ac:dyDescent="0.25">
      <c r="A168" s="15">
        <v>3</v>
      </c>
      <c r="B168" s="6" t="s">
        <v>39</v>
      </c>
      <c r="C168" s="4">
        <v>28</v>
      </c>
      <c r="D168" s="5" t="s">
        <v>346</v>
      </c>
      <c r="E168" s="7">
        <v>7.5547453703703703E-4</v>
      </c>
      <c r="F168" s="3" t="s">
        <v>351</v>
      </c>
      <c r="G168" s="8"/>
    </row>
    <row r="169" spans="1:7" x14ac:dyDescent="0.25">
      <c r="A169" s="15">
        <v>3</v>
      </c>
      <c r="B169" s="6" t="s">
        <v>39</v>
      </c>
      <c r="C169" s="4">
        <v>28</v>
      </c>
      <c r="D169" s="5" t="s">
        <v>346</v>
      </c>
      <c r="E169" s="7">
        <v>7.5315972222222223E-4</v>
      </c>
      <c r="F169" s="3" t="s">
        <v>332</v>
      </c>
      <c r="G169" s="8"/>
    </row>
    <row r="170" spans="1:7" x14ac:dyDescent="0.25">
      <c r="A170" s="15">
        <v>3</v>
      </c>
      <c r="B170" s="6" t="s">
        <v>39</v>
      </c>
      <c r="C170" s="4">
        <v>28</v>
      </c>
      <c r="D170" s="5" t="s">
        <v>346</v>
      </c>
      <c r="E170" s="7">
        <v>7.5438657407407399E-4</v>
      </c>
      <c r="F170" s="3" t="s">
        <v>352</v>
      </c>
      <c r="G170" s="8"/>
    </row>
    <row r="171" spans="1:7" x14ac:dyDescent="0.25">
      <c r="A171" s="15">
        <v>3</v>
      </c>
      <c r="B171" s="6" t="s">
        <v>39</v>
      </c>
      <c r="C171" s="4">
        <v>28</v>
      </c>
      <c r="D171" s="5" t="s">
        <v>346</v>
      </c>
      <c r="E171" s="7">
        <v>7.6019675925925918E-4</v>
      </c>
      <c r="F171" s="3" t="s">
        <v>300</v>
      </c>
      <c r="G171" s="8"/>
    </row>
    <row r="172" spans="1:7" x14ac:dyDescent="0.25">
      <c r="A172" s="15">
        <v>3</v>
      </c>
      <c r="B172" s="6" t="s">
        <v>39</v>
      </c>
      <c r="C172" s="4">
        <v>28</v>
      </c>
      <c r="D172" s="5" t="s">
        <v>346</v>
      </c>
      <c r="E172" s="7">
        <v>7.6158564814814806E-4</v>
      </c>
      <c r="F172" s="3" t="s">
        <v>289</v>
      </c>
      <c r="G172" s="8"/>
    </row>
    <row r="173" spans="1:7" x14ac:dyDescent="0.25">
      <c r="A173" s="15">
        <v>3</v>
      </c>
      <c r="B173" s="6" t="s">
        <v>39</v>
      </c>
      <c r="C173" s="4">
        <v>28</v>
      </c>
      <c r="D173" s="5" t="s">
        <v>346</v>
      </c>
      <c r="E173" s="7">
        <v>7.5521990740740747E-4</v>
      </c>
      <c r="F173" s="3" t="s">
        <v>276</v>
      </c>
      <c r="G173" s="8"/>
    </row>
    <row r="174" spans="1:7" x14ac:dyDescent="0.25">
      <c r="A174" s="15">
        <v>3</v>
      </c>
      <c r="B174" s="6" t="s">
        <v>39</v>
      </c>
      <c r="C174" s="4">
        <v>28</v>
      </c>
      <c r="D174" s="5" t="s">
        <v>346</v>
      </c>
      <c r="E174" s="7">
        <v>7.6884259259259256E-4</v>
      </c>
      <c r="F174" s="3" t="s">
        <v>353</v>
      </c>
      <c r="G174" s="8"/>
    </row>
    <row r="175" spans="1:7" x14ac:dyDescent="0.25">
      <c r="A175" s="15">
        <v>3</v>
      </c>
      <c r="B175" s="6" t="s">
        <v>39</v>
      </c>
      <c r="C175" s="4">
        <v>28</v>
      </c>
      <c r="D175" s="5" t="s">
        <v>346</v>
      </c>
      <c r="E175" s="7">
        <v>7.6386574074074074E-4</v>
      </c>
      <c r="F175" s="3" t="s">
        <v>330</v>
      </c>
      <c r="G175" s="8"/>
    </row>
    <row r="176" spans="1:7" x14ac:dyDescent="0.25">
      <c r="A176" s="15">
        <v>3</v>
      </c>
      <c r="B176" s="6" t="s">
        <v>39</v>
      </c>
      <c r="C176" s="4">
        <v>28</v>
      </c>
      <c r="D176" s="5" t="s">
        <v>346</v>
      </c>
      <c r="E176" s="7">
        <v>7.5467592592592589E-4</v>
      </c>
      <c r="F176" s="3" t="s">
        <v>313</v>
      </c>
      <c r="G176" s="8"/>
    </row>
    <row r="177" spans="1:7" x14ac:dyDescent="0.25">
      <c r="A177" s="15">
        <v>3</v>
      </c>
      <c r="B177" s="6" t="s">
        <v>39</v>
      </c>
      <c r="C177" s="4">
        <v>28</v>
      </c>
      <c r="D177" s="5" t="s">
        <v>346</v>
      </c>
      <c r="E177" s="7">
        <v>7.5865740740740744E-4</v>
      </c>
      <c r="F177" s="3" t="s">
        <v>354</v>
      </c>
      <c r="G177" s="8"/>
    </row>
    <row r="178" spans="1:7" x14ac:dyDescent="0.25">
      <c r="A178" s="15">
        <v>3</v>
      </c>
      <c r="B178" s="6" t="s">
        <v>39</v>
      </c>
      <c r="C178" s="4">
        <v>28</v>
      </c>
      <c r="D178" s="5" t="s">
        <v>346</v>
      </c>
      <c r="E178" s="7">
        <v>7.5579861111111106E-4</v>
      </c>
      <c r="F178" s="3" t="s">
        <v>296</v>
      </c>
      <c r="G178" s="8"/>
    </row>
    <row r="179" spans="1:7" x14ac:dyDescent="0.25">
      <c r="A179" s="15">
        <v>3</v>
      </c>
      <c r="B179" s="6" t="s">
        <v>39</v>
      </c>
      <c r="C179" s="4">
        <v>28</v>
      </c>
      <c r="D179" s="5" t="s">
        <v>346</v>
      </c>
      <c r="E179" s="7">
        <v>7.5458333333333334E-4</v>
      </c>
      <c r="F179" s="3" t="s">
        <v>331</v>
      </c>
      <c r="G179" s="8"/>
    </row>
    <row r="180" spans="1:7" x14ac:dyDescent="0.25">
      <c r="A180" s="15">
        <v>3</v>
      </c>
      <c r="B180" s="6" t="s">
        <v>39</v>
      </c>
      <c r="C180" s="4">
        <v>28</v>
      </c>
      <c r="D180" s="5" t="s">
        <v>346</v>
      </c>
      <c r="E180" s="7">
        <v>7.5565972222222224E-4</v>
      </c>
      <c r="F180" s="3" t="s">
        <v>259</v>
      </c>
      <c r="G180" s="8"/>
    </row>
    <row r="181" spans="1:7" x14ac:dyDescent="0.25">
      <c r="A181" s="15">
        <v>3</v>
      </c>
      <c r="B181" s="6" t="s">
        <v>39</v>
      </c>
      <c r="C181" s="4">
        <v>28</v>
      </c>
      <c r="D181" s="5" t="s">
        <v>346</v>
      </c>
      <c r="E181" s="7">
        <v>7.6371527777777776E-4</v>
      </c>
      <c r="F181" s="3" t="s">
        <v>283</v>
      </c>
      <c r="G181" s="8"/>
    </row>
    <row r="182" spans="1:7" x14ac:dyDescent="0.25">
      <c r="A182" s="15">
        <v>3</v>
      </c>
      <c r="B182" s="6" t="s">
        <v>39</v>
      </c>
      <c r="C182" s="4">
        <v>28</v>
      </c>
      <c r="D182" s="5" t="s">
        <v>346</v>
      </c>
      <c r="E182" s="7">
        <v>7.5587962962962967E-4</v>
      </c>
      <c r="F182" s="3" t="s">
        <v>311</v>
      </c>
      <c r="G182" s="8"/>
    </row>
    <row r="183" spans="1:7" x14ac:dyDescent="0.25">
      <c r="A183" s="15">
        <v>3</v>
      </c>
      <c r="B183" s="6" t="s">
        <v>39</v>
      </c>
      <c r="C183" s="4">
        <v>28</v>
      </c>
      <c r="D183" s="5" t="s">
        <v>346</v>
      </c>
      <c r="E183" s="7">
        <v>7.5314814814814819E-4</v>
      </c>
      <c r="F183" s="3" t="s">
        <v>332</v>
      </c>
      <c r="G183" s="8"/>
    </row>
    <row r="184" spans="1:7" x14ac:dyDescent="0.25">
      <c r="A184" s="15">
        <v>3</v>
      </c>
      <c r="B184" s="6" t="s">
        <v>39</v>
      </c>
      <c r="C184" s="4">
        <v>28</v>
      </c>
      <c r="D184" s="5" t="s">
        <v>346</v>
      </c>
      <c r="E184" s="7">
        <v>7.7047453703703707E-4</v>
      </c>
      <c r="F184" s="3" t="s">
        <v>355</v>
      </c>
      <c r="G184" s="8"/>
    </row>
    <row r="185" spans="1:7" x14ac:dyDescent="0.25">
      <c r="A185" s="15">
        <v>3</v>
      </c>
      <c r="B185" s="6" t="s">
        <v>39</v>
      </c>
      <c r="C185" s="4">
        <v>28</v>
      </c>
      <c r="D185" s="5" t="s">
        <v>346</v>
      </c>
      <c r="E185" s="7">
        <v>7.5953703703703697E-4</v>
      </c>
      <c r="F185" s="3" t="s">
        <v>356</v>
      </c>
      <c r="G185" s="8"/>
    </row>
    <row r="186" spans="1:7" x14ac:dyDescent="0.25">
      <c r="A186" s="15">
        <v>3</v>
      </c>
      <c r="B186" s="6" t="s">
        <v>39</v>
      </c>
      <c r="C186" s="4">
        <v>28</v>
      </c>
      <c r="D186" s="5" t="s">
        <v>346</v>
      </c>
      <c r="E186" s="7">
        <v>7.5337962962962956E-4</v>
      </c>
      <c r="F186" s="3" t="s">
        <v>357</v>
      </c>
      <c r="G186" s="8"/>
    </row>
    <row r="187" spans="1:7" x14ac:dyDescent="0.25">
      <c r="A187" s="15">
        <v>3</v>
      </c>
      <c r="B187" s="6" t="s">
        <v>39</v>
      </c>
      <c r="C187" s="4">
        <v>28</v>
      </c>
      <c r="D187" s="5" t="s">
        <v>346</v>
      </c>
      <c r="E187" s="7">
        <v>7.6347222222222224E-4</v>
      </c>
      <c r="F187" s="3" t="s">
        <v>358</v>
      </c>
      <c r="G187" s="8"/>
    </row>
    <row r="188" spans="1:7" x14ac:dyDescent="0.25">
      <c r="A188" s="15">
        <v>3</v>
      </c>
      <c r="B188" s="6" t="s">
        <v>39</v>
      </c>
      <c r="C188" s="4">
        <v>28</v>
      </c>
      <c r="D188" s="5" t="s">
        <v>346</v>
      </c>
      <c r="E188" s="7">
        <v>7.6752314814814814E-4</v>
      </c>
      <c r="F188" s="3" t="s">
        <v>359</v>
      </c>
      <c r="G188" s="8"/>
    </row>
    <row r="189" spans="1:7" x14ac:dyDescent="0.25">
      <c r="A189" s="15">
        <v>3</v>
      </c>
      <c r="B189" s="6" t="s">
        <v>39</v>
      </c>
      <c r="C189" s="4">
        <v>28</v>
      </c>
      <c r="D189" s="5" t="s">
        <v>346</v>
      </c>
      <c r="E189" s="7">
        <v>7.6231481481481473E-4</v>
      </c>
      <c r="F189" s="3" t="s">
        <v>278</v>
      </c>
      <c r="G189" s="8"/>
    </row>
    <row r="190" spans="1:7" x14ac:dyDescent="0.25">
      <c r="A190" s="15">
        <v>3</v>
      </c>
      <c r="B190" s="6" t="s">
        <v>39</v>
      </c>
      <c r="C190" s="4">
        <v>28</v>
      </c>
      <c r="D190" s="5" t="s">
        <v>346</v>
      </c>
      <c r="E190" s="7">
        <v>7.6454861111111124E-4</v>
      </c>
      <c r="F190" s="3" t="s">
        <v>360</v>
      </c>
      <c r="G190" s="8"/>
    </row>
    <row r="191" spans="1:7" x14ac:dyDescent="0.25">
      <c r="A191" s="15">
        <v>3</v>
      </c>
      <c r="B191" s="6" t="s">
        <v>249</v>
      </c>
      <c r="C191" s="4">
        <v>28</v>
      </c>
      <c r="D191" s="5" t="s">
        <v>361</v>
      </c>
      <c r="E191" s="7">
        <v>8.4368055555555552E-4</v>
      </c>
      <c r="F191" s="3" t="s">
        <v>362</v>
      </c>
      <c r="G191" s="8"/>
    </row>
    <row r="192" spans="1:7" x14ac:dyDescent="0.25">
      <c r="A192" s="15">
        <v>3</v>
      </c>
      <c r="B192" s="6" t="s">
        <v>249</v>
      </c>
      <c r="C192" s="4">
        <v>28</v>
      </c>
      <c r="D192" s="5" t="s">
        <v>361</v>
      </c>
      <c r="E192" s="7">
        <v>7.8784722222222233E-4</v>
      </c>
      <c r="F192" s="3" t="s">
        <v>363</v>
      </c>
      <c r="G192" s="8"/>
    </row>
    <row r="193" spans="1:7" x14ac:dyDescent="0.25">
      <c r="A193" s="15">
        <v>3</v>
      </c>
      <c r="B193" s="6" t="s">
        <v>249</v>
      </c>
      <c r="C193" s="4">
        <v>28</v>
      </c>
      <c r="D193" s="5" t="s">
        <v>361</v>
      </c>
      <c r="E193" s="7">
        <v>7.8435185185185172E-4</v>
      </c>
      <c r="F193" s="3" t="s">
        <v>364</v>
      </c>
      <c r="G193" s="8"/>
    </row>
    <row r="194" spans="1:7" x14ac:dyDescent="0.25">
      <c r="A194" s="15">
        <v>3</v>
      </c>
      <c r="B194" s="6" t="s">
        <v>249</v>
      </c>
      <c r="C194" s="4">
        <v>28</v>
      </c>
      <c r="D194" s="5" t="s">
        <v>361</v>
      </c>
      <c r="E194" s="7">
        <v>7.6788194444444441E-4</v>
      </c>
      <c r="F194" s="3" t="s">
        <v>365</v>
      </c>
      <c r="G194" s="8"/>
    </row>
    <row r="195" spans="1:7" x14ac:dyDescent="0.25">
      <c r="A195" s="15">
        <v>3</v>
      </c>
      <c r="B195" s="6" t="s">
        <v>249</v>
      </c>
      <c r="C195" s="4">
        <v>28</v>
      </c>
      <c r="D195" s="5" t="s">
        <v>361</v>
      </c>
      <c r="E195" s="7">
        <v>7.6844907407407406E-4</v>
      </c>
      <c r="F195" s="3" t="s">
        <v>366</v>
      </c>
      <c r="G195" s="8"/>
    </row>
    <row r="196" spans="1:7" x14ac:dyDescent="0.25">
      <c r="A196" s="15">
        <v>3</v>
      </c>
      <c r="B196" s="6" t="s">
        <v>249</v>
      </c>
      <c r="C196" s="4">
        <v>28</v>
      </c>
      <c r="D196" s="5" t="s">
        <v>361</v>
      </c>
      <c r="E196" s="7">
        <v>7.5369212962962966E-4</v>
      </c>
      <c r="F196" s="3" t="s">
        <v>325</v>
      </c>
      <c r="G196" s="8"/>
    </row>
    <row r="197" spans="1:7" x14ac:dyDescent="0.25">
      <c r="A197" s="15">
        <v>3</v>
      </c>
      <c r="B197" s="6" t="s">
        <v>249</v>
      </c>
      <c r="C197" s="4">
        <v>28</v>
      </c>
      <c r="D197" s="5" t="s">
        <v>361</v>
      </c>
      <c r="E197" s="7">
        <v>7.5873842592592583E-4</v>
      </c>
      <c r="F197" s="3" t="s">
        <v>273</v>
      </c>
      <c r="G197" s="8"/>
    </row>
    <row r="198" spans="1:7" x14ac:dyDescent="0.25">
      <c r="A198" s="15">
        <v>3</v>
      </c>
      <c r="B198" s="6" t="s">
        <v>249</v>
      </c>
      <c r="C198" s="4">
        <v>28</v>
      </c>
      <c r="D198" s="5" t="s">
        <v>361</v>
      </c>
      <c r="E198" s="7">
        <v>7.5415509259259262E-4</v>
      </c>
      <c r="F198" s="3" t="s">
        <v>367</v>
      </c>
      <c r="G198" s="8"/>
    </row>
    <row r="199" spans="1:7" x14ac:dyDescent="0.25">
      <c r="A199" s="15">
        <v>3</v>
      </c>
      <c r="B199" s="6" t="s">
        <v>249</v>
      </c>
      <c r="C199" s="4">
        <v>28</v>
      </c>
      <c r="D199" s="5" t="s">
        <v>361</v>
      </c>
      <c r="E199" s="7">
        <v>7.6057870370370374E-4</v>
      </c>
      <c r="F199" s="3" t="s">
        <v>304</v>
      </c>
      <c r="G199" s="8"/>
    </row>
    <row r="200" spans="1:7" x14ac:dyDescent="0.25">
      <c r="A200" s="15">
        <v>3</v>
      </c>
      <c r="B200" s="6" t="s">
        <v>249</v>
      </c>
      <c r="C200" s="4">
        <v>28</v>
      </c>
      <c r="D200" s="5" t="s">
        <v>361</v>
      </c>
      <c r="E200" s="7">
        <v>7.5300925925925926E-4</v>
      </c>
      <c r="F200" s="3" t="s">
        <v>368</v>
      </c>
      <c r="G200" s="8"/>
    </row>
    <row r="201" spans="1:7" x14ac:dyDescent="0.25">
      <c r="A201" s="15">
        <v>3</v>
      </c>
      <c r="B201" s="6" t="s">
        <v>249</v>
      </c>
      <c r="C201" s="4">
        <v>28</v>
      </c>
      <c r="D201" s="5" t="s">
        <v>361</v>
      </c>
      <c r="E201" s="7">
        <v>7.5907407407407401E-4</v>
      </c>
      <c r="F201" s="3" t="s">
        <v>302</v>
      </c>
      <c r="G201" s="8"/>
    </row>
    <row r="202" spans="1:7" x14ac:dyDescent="0.25">
      <c r="A202" s="15">
        <v>3</v>
      </c>
      <c r="B202" s="6" t="s">
        <v>249</v>
      </c>
      <c r="C202" s="4">
        <v>28</v>
      </c>
      <c r="D202" s="5" t="s">
        <v>361</v>
      </c>
      <c r="E202" s="7">
        <v>7.7762731481481476E-4</v>
      </c>
      <c r="F202" s="3" t="s">
        <v>369</v>
      </c>
      <c r="G202" s="8"/>
    </row>
    <row r="203" spans="1:7" x14ac:dyDescent="0.25">
      <c r="A203" s="15">
        <v>3</v>
      </c>
      <c r="B203" s="6" t="s">
        <v>249</v>
      </c>
      <c r="C203" s="4">
        <v>28</v>
      </c>
      <c r="D203" s="5" t="s">
        <v>361</v>
      </c>
      <c r="E203" s="7">
        <v>7.5795138888888885E-4</v>
      </c>
      <c r="F203" s="3" t="s">
        <v>370</v>
      </c>
      <c r="G203" s="8"/>
    </row>
    <row r="204" spans="1:7" x14ac:dyDescent="0.25">
      <c r="A204" s="15">
        <v>3</v>
      </c>
      <c r="B204" s="6" t="s">
        <v>249</v>
      </c>
      <c r="C204" s="4">
        <v>28</v>
      </c>
      <c r="D204" s="5" t="s">
        <v>361</v>
      </c>
      <c r="E204" s="7">
        <v>7.5358796296296296E-4</v>
      </c>
      <c r="F204" s="3" t="s">
        <v>286</v>
      </c>
      <c r="G204" s="8"/>
    </row>
    <row r="205" spans="1:7" x14ac:dyDescent="0.25">
      <c r="A205" s="15">
        <v>3</v>
      </c>
      <c r="B205" s="6" t="s">
        <v>249</v>
      </c>
      <c r="C205" s="4">
        <v>28</v>
      </c>
      <c r="D205" s="5" t="s">
        <v>361</v>
      </c>
      <c r="E205" s="7">
        <v>7.5444444444444441E-4</v>
      </c>
      <c r="F205" s="3" t="s">
        <v>352</v>
      </c>
      <c r="G205" s="8"/>
    </row>
    <row r="206" spans="1:7" x14ac:dyDescent="0.25">
      <c r="A206" s="15">
        <v>3</v>
      </c>
      <c r="B206" s="6" t="s">
        <v>249</v>
      </c>
      <c r="C206" s="4">
        <v>28</v>
      </c>
      <c r="D206" s="5" t="s">
        <v>361</v>
      </c>
      <c r="E206" s="7">
        <v>7.552314814814814E-4</v>
      </c>
      <c r="F206" s="3" t="s">
        <v>276</v>
      </c>
      <c r="G206" s="8"/>
    </row>
    <row r="207" spans="1:7" x14ac:dyDescent="0.25">
      <c r="A207" s="15">
        <v>3</v>
      </c>
      <c r="B207" s="6" t="s">
        <v>249</v>
      </c>
      <c r="C207" s="4">
        <v>28</v>
      </c>
      <c r="D207" s="5" t="s">
        <v>361</v>
      </c>
      <c r="E207" s="7">
        <v>7.5160879629629623E-4</v>
      </c>
      <c r="F207" s="3" t="s">
        <v>371</v>
      </c>
      <c r="G207" s="8"/>
    </row>
    <row r="208" spans="1:7" x14ac:dyDescent="0.25">
      <c r="A208" s="15">
        <v>3</v>
      </c>
      <c r="B208" s="6" t="s">
        <v>249</v>
      </c>
      <c r="C208" s="4">
        <v>28</v>
      </c>
      <c r="D208" s="5" t="s">
        <v>361</v>
      </c>
      <c r="E208" s="7">
        <v>7.4550925925925913E-4</v>
      </c>
      <c r="F208" s="3" t="s">
        <v>372</v>
      </c>
      <c r="G208" s="8"/>
    </row>
    <row r="209" spans="1:7" x14ac:dyDescent="0.25">
      <c r="A209" s="15">
        <v>3</v>
      </c>
      <c r="B209" s="6" t="s">
        <v>249</v>
      </c>
      <c r="C209" s="4">
        <v>28</v>
      </c>
      <c r="D209" s="5" t="s">
        <v>361</v>
      </c>
      <c r="E209" s="7">
        <v>7.5869212962962956E-4</v>
      </c>
      <c r="F209" s="3" t="s">
        <v>354</v>
      </c>
      <c r="G209" s="8"/>
    </row>
    <row r="210" spans="1:7" x14ac:dyDescent="0.25">
      <c r="A210" s="15">
        <v>3</v>
      </c>
      <c r="B210" s="6" t="s">
        <v>249</v>
      </c>
      <c r="C210" s="4">
        <v>28</v>
      </c>
      <c r="D210" s="5" t="s">
        <v>361</v>
      </c>
      <c r="E210" s="7">
        <v>7.543634259259258E-4</v>
      </c>
      <c r="F210" s="3" t="s">
        <v>287</v>
      </c>
      <c r="G210" s="8"/>
    </row>
    <row r="211" spans="1:7" x14ac:dyDescent="0.25">
      <c r="A211" s="15">
        <v>3</v>
      </c>
      <c r="B211" s="6" t="s">
        <v>249</v>
      </c>
      <c r="C211" s="4">
        <v>28</v>
      </c>
      <c r="D211" s="5" t="s">
        <v>361</v>
      </c>
      <c r="E211" s="7">
        <v>7.5207175925925929E-4</v>
      </c>
      <c r="F211" s="3" t="s">
        <v>373</v>
      </c>
      <c r="G211" s="8"/>
    </row>
    <row r="212" spans="1:7" x14ac:dyDescent="0.25">
      <c r="A212" s="15">
        <v>3</v>
      </c>
      <c r="B212" s="6" t="s">
        <v>249</v>
      </c>
      <c r="C212" s="4">
        <v>28</v>
      </c>
      <c r="D212" s="5" t="s">
        <v>361</v>
      </c>
      <c r="E212" s="7">
        <v>7.5568287037037043E-4</v>
      </c>
      <c r="F212" s="3" t="s">
        <v>296</v>
      </c>
      <c r="G212" s="8"/>
    </row>
    <row r="213" spans="1:7" x14ac:dyDescent="0.25">
      <c r="A213" s="15">
        <v>3</v>
      </c>
      <c r="B213" s="6" t="s">
        <v>249</v>
      </c>
      <c r="C213" s="4">
        <v>28</v>
      </c>
      <c r="D213" s="5" t="s">
        <v>361</v>
      </c>
      <c r="E213" s="7">
        <v>7.5628472222222232E-4</v>
      </c>
      <c r="F213" s="3" t="s">
        <v>294</v>
      </c>
      <c r="G213" s="8"/>
    </row>
    <row r="214" spans="1:7" x14ac:dyDescent="0.25">
      <c r="A214" s="15">
        <v>3</v>
      </c>
      <c r="B214" s="6" t="s">
        <v>249</v>
      </c>
      <c r="C214" s="4">
        <v>28</v>
      </c>
      <c r="D214" s="5" t="s">
        <v>361</v>
      </c>
      <c r="E214" s="7">
        <v>7.5123842592592592E-4</v>
      </c>
      <c r="F214" s="3" t="s">
        <v>261</v>
      </c>
      <c r="G214" s="8"/>
    </row>
    <row r="215" spans="1:7" x14ac:dyDescent="0.25">
      <c r="A215" s="15">
        <v>3</v>
      </c>
      <c r="B215" s="6" t="s">
        <v>249</v>
      </c>
      <c r="C215" s="4">
        <v>28</v>
      </c>
      <c r="D215" s="5" t="s">
        <v>361</v>
      </c>
      <c r="E215" s="7">
        <v>7.5857638888888882E-4</v>
      </c>
      <c r="F215" s="3" t="s">
        <v>354</v>
      </c>
      <c r="G215" s="8"/>
    </row>
    <row r="216" spans="1:7" x14ac:dyDescent="0.25">
      <c r="A216" s="15">
        <v>3</v>
      </c>
      <c r="B216" s="6" t="s">
        <v>249</v>
      </c>
      <c r="C216" s="4">
        <v>28</v>
      </c>
      <c r="D216" s="5" t="s">
        <v>361</v>
      </c>
      <c r="E216" s="7">
        <v>7.5462962962962973E-4</v>
      </c>
      <c r="F216" s="3" t="s">
        <v>331</v>
      </c>
      <c r="G216" s="8"/>
    </row>
    <row r="217" spans="1:7" x14ac:dyDescent="0.25">
      <c r="A217" s="15">
        <v>3</v>
      </c>
      <c r="B217" s="6" t="s">
        <v>249</v>
      </c>
      <c r="C217" s="4">
        <v>28</v>
      </c>
      <c r="D217" s="5" t="s">
        <v>361</v>
      </c>
      <c r="E217" s="7">
        <v>7.5405092592592592E-4</v>
      </c>
      <c r="F217" s="3" t="s">
        <v>321</v>
      </c>
      <c r="G217" s="8"/>
    </row>
    <row r="218" spans="1:7" x14ac:dyDescent="0.25">
      <c r="A218" s="15">
        <v>3</v>
      </c>
      <c r="B218" s="6" t="s">
        <v>249</v>
      </c>
      <c r="C218" s="4">
        <v>28</v>
      </c>
      <c r="D218" s="5" t="s">
        <v>361</v>
      </c>
      <c r="E218" s="7">
        <v>7.5136574074074081E-4</v>
      </c>
      <c r="F218" s="3" t="s">
        <v>315</v>
      </c>
      <c r="G218" s="8"/>
    </row>
    <row r="219" spans="1:7" x14ac:dyDescent="0.25">
      <c r="A219" s="15">
        <v>3</v>
      </c>
      <c r="B219" s="6" t="s">
        <v>250</v>
      </c>
      <c r="C219" s="4">
        <v>28</v>
      </c>
      <c r="D219" s="5" t="s">
        <v>374</v>
      </c>
      <c r="E219" s="7">
        <v>8.2304398148148146E-4</v>
      </c>
      <c r="F219" s="3" t="s">
        <v>375</v>
      </c>
      <c r="G219" s="8"/>
    </row>
    <row r="220" spans="1:7" x14ac:dyDescent="0.25">
      <c r="A220" s="15">
        <v>3</v>
      </c>
      <c r="B220" s="6" t="s">
        <v>250</v>
      </c>
      <c r="C220" s="4">
        <v>28</v>
      </c>
      <c r="D220" s="5" t="s">
        <v>374</v>
      </c>
      <c r="E220" s="7">
        <v>8.1050925925925919E-4</v>
      </c>
      <c r="F220" s="3" t="s">
        <v>376</v>
      </c>
      <c r="G220" s="8"/>
    </row>
    <row r="221" spans="1:7" x14ac:dyDescent="0.25">
      <c r="A221" s="15">
        <v>3</v>
      </c>
      <c r="B221" s="6" t="s">
        <v>250</v>
      </c>
      <c r="C221" s="4">
        <v>28</v>
      </c>
      <c r="D221" s="5" t="s">
        <v>374</v>
      </c>
      <c r="E221" s="7">
        <v>7.7790509259259262E-4</v>
      </c>
      <c r="F221" s="3" t="s">
        <v>377</v>
      </c>
      <c r="G221" s="8"/>
    </row>
    <row r="222" spans="1:7" x14ac:dyDescent="0.25">
      <c r="A222" s="15">
        <v>3</v>
      </c>
      <c r="B222" s="6" t="s">
        <v>250</v>
      </c>
      <c r="C222" s="4">
        <v>28</v>
      </c>
      <c r="D222" s="5" t="s">
        <v>374</v>
      </c>
      <c r="E222" s="7">
        <v>7.6564814814814811E-4</v>
      </c>
      <c r="F222" s="3" t="s">
        <v>290</v>
      </c>
      <c r="G222" s="8"/>
    </row>
    <row r="223" spans="1:7" x14ac:dyDescent="0.25">
      <c r="A223" s="15">
        <v>3</v>
      </c>
      <c r="B223" s="6" t="s">
        <v>250</v>
      </c>
      <c r="C223" s="4">
        <v>28</v>
      </c>
      <c r="D223" s="5" t="s">
        <v>374</v>
      </c>
      <c r="E223" s="7">
        <v>7.6221064814814814E-4</v>
      </c>
      <c r="F223" s="3" t="s">
        <v>258</v>
      </c>
      <c r="G223" s="8"/>
    </row>
    <row r="224" spans="1:7" x14ac:dyDescent="0.25">
      <c r="A224" s="15">
        <v>3</v>
      </c>
      <c r="B224" s="6" t="s">
        <v>250</v>
      </c>
      <c r="C224" s="4">
        <v>28</v>
      </c>
      <c r="D224" s="5" t="s">
        <v>374</v>
      </c>
      <c r="E224" s="7">
        <v>7.6165509259259274E-4</v>
      </c>
      <c r="F224" s="3" t="s">
        <v>378</v>
      </c>
      <c r="G224" s="8"/>
    </row>
    <row r="225" spans="1:7" x14ac:dyDescent="0.25">
      <c r="A225" s="15">
        <v>3</v>
      </c>
      <c r="B225" s="6" t="s">
        <v>250</v>
      </c>
      <c r="C225" s="4">
        <v>28</v>
      </c>
      <c r="D225" s="5" t="s">
        <v>374</v>
      </c>
      <c r="E225" s="7">
        <v>7.6020833333333333E-4</v>
      </c>
      <c r="F225" s="3" t="s">
        <v>300</v>
      </c>
      <c r="G225" s="8"/>
    </row>
    <row r="226" spans="1:7" x14ac:dyDescent="0.25">
      <c r="A226" s="15">
        <v>3</v>
      </c>
      <c r="B226" s="6" t="s">
        <v>250</v>
      </c>
      <c r="C226" s="4">
        <v>28</v>
      </c>
      <c r="D226" s="5" t="s">
        <v>374</v>
      </c>
      <c r="E226" s="7">
        <v>7.575462962962962E-4</v>
      </c>
      <c r="F226" s="3" t="s">
        <v>298</v>
      </c>
      <c r="G226" s="8"/>
    </row>
    <row r="227" spans="1:7" x14ac:dyDescent="0.25">
      <c r="A227" s="15">
        <v>3</v>
      </c>
      <c r="B227" s="6" t="s">
        <v>250</v>
      </c>
      <c r="C227" s="4">
        <v>28</v>
      </c>
      <c r="D227" s="5" t="s">
        <v>374</v>
      </c>
      <c r="E227" s="7">
        <v>7.5457175925925919E-4</v>
      </c>
      <c r="F227" s="3" t="s">
        <v>331</v>
      </c>
      <c r="G227" s="8"/>
    </row>
    <row r="228" spans="1:7" x14ac:dyDescent="0.25">
      <c r="A228" s="15">
        <v>3</v>
      </c>
      <c r="B228" s="6" t="s">
        <v>250</v>
      </c>
      <c r="C228" s="4">
        <v>28</v>
      </c>
      <c r="D228" s="5" t="s">
        <v>374</v>
      </c>
      <c r="E228" s="7">
        <v>7.5837962962962968E-4</v>
      </c>
      <c r="F228" s="3" t="s">
        <v>350</v>
      </c>
      <c r="G228" s="8"/>
    </row>
    <row r="229" spans="1:7" x14ac:dyDescent="0.25">
      <c r="A229" s="15">
        <v>3</v>
      </c>
      <c r="B229" s="6" t="s">
        <v>250</v>
      </c>
      <c r="C229" s="4">
        <v>28</v>
      </c>
      <c r="D229" s="5" t="s">
        <v>374</v>
      </c>
      <c r="E229" s="7">
        <v>7.5635416666666678E-4</v>
      </c>
      <c r="F229" s="3" t="s">
        <v>299</v>
      </c>
      <c r="G229" s="8"/>
    </row>
    <row r="230" spans="1:7" x14ac:dyDescent="0.25">
      <c r="A230" s="15">
        <v>3</v>
      </c>
      <c r="B230" s="6" t="s">
        <v>250</v>
      </c>
      <c r="C230" s="4">
        <v>28</v>
      </c>
      <c r="D230" s="5" t="s">
        <v>374</v>
      </c>
      <c r="E230" s="7">
        <v>8.1887731481481481E-4</v>
      </c>
      <c r="F230" s="3" t="s">
        <v>379</v>
      </c>
      <c r="G230" s="8"/>
    </row>
    <row r="231" spans="1:7" x14ac:dyDescent="0.25">
      <c r="A231" s="15">
        <v>3</v>
      </c>
      <c r="B231" s="6" t="s">
        <v>250</v>
      </c>
      <c r="C231" s="4">
        <v>28</v>
      </c>
      <c r="D231" s="5" t="s">
        <v>374</v>
      </c>
      <c r="E231" s="7">
        <v>7.6253472222222217E-4</v>
      </c>
      <c r="F231" s="3" t="s">
        <v>324</v>
      </c>
      <c r="G231" s="8"/>
    </row>
    <row r="232" spans="1:7" x14ac:dyDescent="0.25">
      <c r="A232" s="15">
        <v>3</v>
      </c>
      <c r="B232" s="6" t="s">
        <v>250</v>
      </c>
      <c r="C232" s="4">
        <v>28</v>
      </c>
      <c r="D232" s="5" t="s">
        <v>374</v>
      </c>
      <c r="E232" s="7">
        <v>7.5856481481481478E-4</v>
      </c>
      <c r="F232" s="3" t="s">
        <v>354</v>
      </c>
      <c r="G232" s="8"/>
    </row>
    <row r="233" spans="1:7" x14ac:dyDescent="0.25">
      <c r="A233" s="15">
        <v>3</v>
      </c>
      <c r="B233" s="6" t="s">
        <v>250</v>
      </c>
      <c r="C233" s="4">
        <v>28</v>
      </c>
      <c r="D233" s="5" t="s">
        <v>374</v>
      </c>
      <c r="E233" s="7">
        <v>7.5667824074074081E-4</v>
      </c>
      <c r="F233" s="3" t="s">
        <v>339</v>
      </c>
      <c r="G233" s="8"/>
    </row>
    <row r="234" spans="1:7" x14ac:dyDescent="0.25">
      <c r="A234" s="15">
        <v>3</v>
      </c>
      <c r="B234" s="6" t="s">
        <v>250</v>
      </c>
      <c r="C234" s="4">
        <v>28</v>
      </c>
      <c r="D234" s="5" t="s">
        <v>374</v>
      </c>
      <c r="E234" s="7">
        <v>7.6288194444444439E-4</v>
      </c>
      <c r="F234" s="3" t="s">
        <v>288</v>
      </c>
      <c r="G234" s="8"/>
    </row>
    <row r="235" spans="1:7" x14ac:dyDescent="0.25">
      <c r="A235" s="15">
        <v>3</v>
      </c>
      <c r="B235" s="6" t="s">
        <v>250</v>
      </c>
      <c r="C235" s="4">
        <v>28</v>
      </c>
      <c r="D235" s="5" t="s">
        <v>374</v>
      </c>
      <c r="E235" s="7">
        <v>7.5769675925925928E-4</v>
      </c>
      <c r="F235" s="3" t="s">
        <v>380</v>
      </c>
      <c r="G235" s="8"/>
    </row>
    <row r="236" spans="1:7" x14ac:dyDescent="0.25">
      <c r="A236" s="15">
        <v>3</v>
      </c>
      <c r="B236" s="6" t="s">
        <v>250</v>
      </c>
      <c r="C236" s="4">
        <v>28</v>
      </c>
      <c r="D236" s="5" t="s">
        <v>374</v>
      </c>
      <c r="E236" s="7">
        <v>7.599652777777777E-4</v>
      </c>
      <c r="F236" s="3" t="s">
        <v>381</v>
      </c>
      <c r="G236" s="8"/>
    </row>
    <row r="237" spans="1:7" x14ac:dyDescent="0.25">
      <c r="A237" s="15">
        <v>3</v>
      </c>
      <c r="B237" s="6" t="s">
        <v>250</v>
      </c>
      <c r="C237" s="4">
        <v>28</v>
      </c>
      <c r="D237" s="5" t="s">
        <v>374</v>
      </c>
      <c r="E237" s="7">
        <v>7.5739583333333334E-4</v>
      </c>
      <c r="F237" s="3" t="s">
        <v>382</v>
      </c>
      <c r="G237" s="8"/>
    </row>
    <row r="238" spans="1:7" x14ac:dyDescent="0.25">
      <c r="A238" s="15">
        <v>3</v>
      </c>
      <c r="B238" s="6" t="s">
        <v>250</v>
      </c>
      <c r="C238" s="4">
        <v>28</v>
      </c>
      <c r="D238" s="5" t="s">
        <v>374</v>
      </c>
      <c r="E238" s="7">
        <v>7.6623842592592596E-4</v>
      </c>
      <c r="F238" s="3" t="s">
        <v>383</v>
      </c>
      <c r="G238" s="8"/>
    </row>
    <row r="239" spans="1:7" x14ac:dyDescent="0.25">
      <c r="A239" s="15">
        <v>3</v>
      </c>
      <c r="B239" s="6" t="s">
        <v>250</v>
      </c>
      <c r="C239" s="4">
        <v>28</v>
      </c>
      <c r="D239" s="5" t="s">
        <v>374</v>
      </c>
      <c r="E239" s="7">
        <v>7.5565972222222224E-4</v>
      </c>
      <c r="F239" s="3" t="s">
        <v>259</v>
      </c>
      <c r="G239" s="8"/>
    </row>
    <row r="240" spans="1:7" x14ac:dyDescent="0.25">
      <c r="A240" s="15">
        <v>3</v>
      </c>
      <c r="B240" s="6" t="s">
        <v>250</v>
      </c>
      <c r="C240" s="4">
        <v>28</v>
      </c>
      <c r="D240" s="5" t="s">
        <v>374</v>
      </c>
      <c r="E240" s="7">
        <v>7.5906250000000008E-4</v>
      </c>
      <c r="F240" s="3" t="s">
        <v>302</v>
      </c>
      <c r="G240" s="8"/>
    </row>
    <row r="241" spans="1:7" x14ac:dyDescent="0.25">
      <c r="A241" s="15">
        <v>3</v>
      </c>
      <c r="B241" s="6" t="s">
        <v>250</v>
      </c>
      <c r="C241" s="4">
        <v>28</v>
      </c>
      <c r="D241" s="5" t="s">
        <v>374</v>
      </c>
      <c r="E241" s="7">
        <v>7.7017361111111123E-4</v>
      </c>
      <c r="F241" s="3" t="s">
        <v>384</v>
      </c>
      <c r="G241" s="8"/>
    </row>
    <row r="242" spans="1:7" x14ac:dyDescent="0.25">
      <c r="A242" s="15">
        <v>3</v>
      </c>
      <c r="B242" s="6" t="s">
        <v>250</v>
      </c>
      <c r="C242" s="4">
        <v>28</v>
      </c>
      <c r="D242" s="5" t="s">
        <v>374</v>
      </c>
      <c r="E242" s="7">
        <v>7.805324074074073E-4</v>
      </c>
      <c r="F242" s="3" t="s">
        <v>385</v>
      </c>
      <c r="G242" s="8"/>
    </row>
    <row r="243" spans="1:7" x14ac:dyDescent="0.25">
      <c r="A243" s="15">
        <v>3</v>
      </c>
      <c r="B243" s="6" t="s">
        <v>250</v>
      </c>
      <c r="C243" s="4">
        <v>28</v>
      </c>
      <c r="D243" s="5" t="s">
        <v>374</v>
      </c>
      <c r="E243" s="7">
        <v>7.5753472222222227E-4</v>
      </c>
      <c r="F243" s="3" t="s">
        <v>298</v>
      </c>
      <c r="G243" s="8"/>
    </row>
    <row r="244" spans="1:7" x14ac:dyDescent="0.25">
      <c r="A244" s="15">
        <v>3</v>
      </c>
      <c r="B244" s="6" t="s">
        <v>250</v>
      </c>
      <c r="C244" s="4">
        <v>28</v>
      </c>
      <c r="D244" s="5" t="s">
        <v>374</v>
      </c>
      <c r="E244" s="7">
        <v>7.5866898148148137E-4</v>
      </c>
      <c r="F244" s="3" t="s">
        <v>354</v>
      </c>
      <c r="G244" s="8"/>
    </row>
    <row r="245" spans="1:7" x14ac:dyDescent="0.25">
      <c r="A245" s="15">
        <v>3</v>
      </c>
      <c r="B245" s="6" t="s">
        <v>250</v>
      </c>
      <c r="C245" s="4">
        <v>28</v>
      </c>
      <c r="D245" s="5" t="s">
        <v>374</v>
      </c>
      <c r="E245" s="7">
        <v>7.587268518518519E-4</v>
      </c>
      <c r="F245" s="3" t="s">
        <v>273</v>
      </c>
      <c r="G245" s="8"/>
    </row>
    <row r="246" spans="1:7" x14ac:dyDescent="0.25">
      <c r="A246" s="15">
        <v>3</v>
      </c>
      <c r="B246" s="6" t="s">
        <v>250</v>
      </c>
      <c r="C246" s="4">
        <v>28</v>
      </c>
      <c r="D246" s="5" t="s">
        <v>374</v>
      </c>
      <c r="E246" s="7">
        <v>7.6434027777777774E-4</v>
      </c>
      <c r="F246" s="3" t="s">
        <v>257</v>
      </c>
      <c r="G246" s="8"/>
    </row>
    <row r="247" spans="1:7" x14ac:dyDescent="0.25">
      <c r="A247" s="15">
        <v>3</v>
      </c>
      <c r="B247" s="6" t="s">
        <v>43</v>
      </c>
      <c r="C247" s="4">
        <v>28</v>
      </c>
      <c r="D247" s="5" t="s">
        <v>386</v>
      </c>
      <c r="E247" s="7">
        <v>8.480671296296296E-4</v>
      </c>
      <c r="F247" s="3" t="s">
        <v>387</v>
      </c>
      <c r="G247" s="8"/>
    </row>
    <row r="248" spans="1:7" x14ac:dyDescent="0.25">
      <c r="A248" s="15">
        <v>3</v>
      </c>
      <c r="B248" s="6" t="s">
        <v>43</v>
      </c>
      <c r="C248" s="4">
        <v>28</v>
      </c>
      <c r="D248" s="5" t="s">
        <v>386</v>
      </c>
      <c r="E248" s="7">
        <v>7.9090277777777785E-4</v>
      </c>
      <c r="F248" s="3" t="s">
        <v>388</v>
      </c>
      <c r="G248" s="8"/>
    </row>
    <row r="249" spans="1:7" x14ac:dyDescent="0.25">
      <c r="A249" s="15">
        <v>3</v>
      </c>
      <c r="B249" s="6" t="s">
        <v>43</v>
      </c>
      <c r="C249" s="4">
        <v>28</v>
      </c>
      <c r="D249" s="5" t="s">
        <v>386</v>
      </c>
      <c r="E249" s="7">
        <v>7.8226851851851851E-4</v>
      </c>
      <c r="F249" s="3" t="s">
        <v>389</v>
      </c>
      <c r="G249" s="8"/>
    </row>
    <row r="250" spans="1:7" x14ac:dyDescent="0.25">
      <c r="A250" s="15">
        <v>3</v>
      </c>
      <c r="B250" s="6" t="s">
        <v>43</v>
      </c>
      <c r="C250" s="4">
        <v>28</v>
      </c>
      <c r="D250" s="5" t="s">
        <v>386</v>
      </c>
      <c r="E250" s="7">
        <v>7.8167824074074077E-4</v>
      </c>
      <c r="F250" s="3" t="s">
        <v>390</v>
      </c>
      <c r="G250" s="8"/>
    </row>
    <row r="251" spans="1:7" x14ac:dyDescent="0.25">
      <c r="A251" s="15">
        <v>3</v>
      </c>
      <c r="B251" s="6" t="s">
        <v>43</v>
      </c>
      <c r="C251" s="4">
        <v>28</v>
      </c>
      <c r="D251" s="5" t="s">
        <v>386</v>
      </c>
      <c r="E251" s="7">
        <v>7.6475694444444453E-4</v>
      </c>
      <c r="F251" s="3" t="s">
        <v>344</v>
      </c>
      <c r="G251" s="8"/>
    </row>
    <row r="252" spans="1:7" x14ac:dyDescent="0.25">
      <c r="A252" s="15">
        <v>3</v>
      </c>
      <c r="B252" s="6" t="s">
        <v>43</v>
      </c>
      <c r="C252" s="4">
        <v>28</v>
      </c>
      <c r="D252" s="5" t="s">
        <v>386</v>
      </c>
      <c r="E252" s="7">
        <v>7.6906250000000011E-4</v>
      </c>
      <c r="F252" s="3" t="s">
        <v>309</v>
      </c>
      <c r="G252" s="8"/>
    </row>
    <row r="253" spans="1:7" x14ac:dyDescent="0.25">
      <c r="A253" s="15">
        <v>3</v>
      </c>
      <c r="B253" s="6" t="s">
        <v>43</v>
      </c>
      <c r="C253" s="4">
        <v>28</v>
      </c>
      <c r="D253" s="5" t="s">
        <v>386</v>
      </c>
      <c r="E253" s="7">
        <v>7.6520833333333345E-4</v>
      </c>
      <c r="F253" s="3" t="s">
        <v>391</v>
      </c>
      <c r="G253" s="8"/>
    </row>
    <row r="254" spans="1:7" x14ac:dyDescent="0.25">
      <c r="A254" s="15">
        <v>3</v>
      </c>
      <c r="B254" s="6" t="s">
        <v>43</v>
      </c>
      <c r="C254" s="4">
        <v>28</v>
      </c>
      <c r="D254" s="5" t="s">
        <v>386</v>
      </c>
      <c r="E254" s="7">
        <v>7.625925925925926E-4</v>
      </c>
      <c r="F254" s="3" t="s">
        <v>324</v>
      </c>
      <c r="G254" s="8"/>
    </row>
    <row r="255" spans="1:7" x14ac:dyDescent="0.25">
      <c r="A255" s="15">
        <v>3</v>
      </c>
      <c r="B255" s="6" t="s">
        <v>43</v>
      </c>
      <c r="C255" s="4">
        <v>28</v>
      </c>
      <c r="D255" s="5" t="s">
        <v>386</v>
      </c>
      <c r="E255" s="7">
        <v>7.5605324074074084E-4</v>
      </c>
      <c r="F255" s="3" t="s">
        <v>392</v>
      </c>
      <c r="G255" s="8"/>
    </row>
    <row r="256" spans="1:7" x14ac:dyDescent="0.25">
      <c r="A256" s="15">
        <v>3</v>
      </c>
      <c r="B256" s="6" t="s">
        <v>43</v>
      </c>
      <c r="C256" s="4">
        <v>28</v>
      </c>
      <c r="D256" s="5" t="s">
        <v>386</v>
      </c>
      <c r="E256" s="7">
        <v>7.6105324074074064E-4</v>
      </c>
      <c r="F256" s="3" t="s">
        <v>393</v>
      </c>
      <c r="G256" s="8"/>
    </row>
    <row r="257" spans="1:7" x14ac:dyDescent="0.25">
      <c r="A257" s="15">
        <v>3</v>
      </c>
      <c r="B257" s="6" t="s">
        <v>43</v>
      </c>
      <c r="C257" s="4">
        <v>28</v>
      </c>
      <c r="D257" s="5" t="s">
        <v>386</v>
      </c>
      <c r="E257" s="7">
        <v>7.6453703703703709E-4</v>
      </c>
      <c r="F257" s="3" t="s">
        <v>360</v>
      </c>
      <c r="G257" s="8"/>
    </row>
    <row r="258" spans="1:7" x14ac:dyDescent="0.25">
      <c r="A258" s="15">
        <v>3</v>
      </c>
      <c r="B258" s="6" t="s">
        <v>43</v>
      </c>
      <c r="C258" s="4">
        <v>28</v>
      </c>
      <c r="D258" s="5" t="s">
        <v>386</v>
      </c>
      <c r="E258" s="7">
        <v>7.6074074074074065E-4</v>
      </c>
      <c r="F258" s="3" t="s">
        <v>291</v>
      </c>
      <c r="G258" s="8"/>
    </row>
    <row r="259" spans="1:7" x14ac:dyDescent="0.25">
      <c r="A259" s="15">
        <v>3</v>
      </c>
      <c r="B259" s="6" t="s">
        <v>43</v>
      </c>
      <c r="C259" s="4">
        <v>28</v>
      </c>
      <c r="D259" s="5" t="s">
        <v>386</v>
      </c>
      <c r="E259" s="7">
        <v>7.603587962962963E-4</v>
      </c>
      <c r="F259" s="3" t="s">
        <v>279</v>
      </c>
      <c r="G259" s="8"/>
    </row>
    <row r="260" spans="1:7" x14ac:dyDescent="0.25">
      <c r="A260" s="15">
        <v>3</v>
      </c>
      <c r="B260" s="6" t="s">
        <v>43</v>
      </c>
      <c r="C260" s="4">
        <v>28</v>
      </c>
      <c r="D260" s="5" t="s">
        <v>386</v>
      </c>
      <c r="E260" s="7">
        <v>7.5811342592592597E-4</v>
      </c>
      <c r="F260" s="3" t="s">
        <v>394</v>
      </c>
      <c r="G260" s="8"/>
    </row>
    <row r="261" spans="1:7" x14ac:dyDescent="0.25">
      <c r="A261" s="15">
        <v>3</v>
      </c>
      <c r="B261" s="6" t="s">
        <v>43</v>
      </c>
      <c r="C261" s="4">
        <v>28</v>
      </c>
      <c r="D261" s="5" t="s">
        <v>386</v>
      </c>
      <c r="E261" s="7">
        <v>7.5799768518518523E-4</v>
      </c>
      <c r="F261" s="3" t="s">
        <v>370</v>
      </c>
      <c r="G261" s="8"/>
    </row>
    <row r="262" spans="1:7" x14ac:dyDescent="0.25">
      <c r="A262" s="15">
        <v>3</v>
      </c>
      <c r="B262" s="6" t="s">
        <v>43</v>
      </c>
      <c r="C262" s="4">
        <v>28</v>
      </c>
      <c r="D262" s="5" t="s">
        <v>386</v>
      </c>
      <c r="E262" s="7">
        <v>7.6063657407407417E-4</v>
      </c>
      <c r="F262" s="3" t="s">
        <v>304</v>
      </c>
      <c r="G262" s="8"/>
    </row>
    <row r="263" spans="1:7" x14ac:dyDescent="0.25">
      <c r="A263" s="15">
        <v>3</v>
      </c>
      <c r="B263" s="6" t="s">
        <v>43</v>
      </c>
      <c r="C263" s="4">
        <v>28</v>
      </c>
      <c r="D263" s="5" t="s">
        <v>386</v>
      </c>
      <c r="E263" s="7">
        <v>7.5817129629629639E-4</v>
      </c>
      <c r="F263" s="3" t="s">
        <v>395</v>
      </c>
      <c r="G263" s="8"/>
    </row>
    <row r="264" spans="1:7" x14ac:dyDescent="0.25">
      <c r="A264" s="15">
        <v>3</v>
      </c>
      <c r="B264" s="6" t="s">
        <v>43</v>
      </c>
      <c r="C264" s="4">
        <v>28</v>
      </c>
      <c r="D264" s="5" t="s">
        <v>386</v>
      </c>
      <c r="E264" s="7">
        <v>7.6597222222222214E-4</v>
      </c>
      <c r="F264" s="3" t="s">
        <v>396</v>
      </c>
      <c r="G264" s="8"/>
    </row>
    <row r="265" spans="1:7" x14ac:dyDescent="0.25">
      <c r="A265" s="15">
        <v>3</v>
      </c>
      <c r="B265" s="6" t="s">
        <v>43</v>
      </c>
      <c r="C265" s="4">
        <v>28</v>
      </c>
      <c r="D265" s="5" t="s">
        <v>386</v>
      </c>
      <c r="E265" s="7">
        <v>7.613310185185185E-4</v>
      </c>
      <c r="F265" s="3" t="s">
        <v>312</v>
      </c>
      <c r="G265" s="8"/>
    </row>
    <row r="266" spans="1:7" x14ac:dyDescent="0.25">
      <c r="A266" s="15">
        <v>3</v>
      </c>
      <c r="B266" s="6" t="s">
        <v>43</v>
      </c>
      <c r="C266" s="4">
        <v>28</v>
      </c>
      <c r="D266" s="5" t="s">
        <v>386</v>
      </c>
      <c r="E266" s="7">
        <v>7.601736111111111E-4</v>
      </c>
      <c r="F266" s="3" t="s">
        <v>300</v>
      </c>
      <c r="G266" s="8"/>
    </row>
    <row r="267" spans="1:7" x14ac:dyDescent="0.25">
      <c r="A267" s="15">
        <v>3</v>
      </c>
      <c r="B267" s="6" t="s">
        <v>43</v>
      </c>
      <c r="C267" s="4">
        <v>28</v>
      </c>
      <c r="D267" s="5" t="s">
        <v>386</v>
      </c>
      <c r="E267" s="7">
        <v>7.5925925925925911E-4</v>
      </c>
      <c r="F267" s="3" t="s">
        <v>326</v>
      </c>
      <c r="G267" s="8"/>
    </row>
    <row r="268" spans="1:7" x14ac:dyDescent="0.25">
      <c r="A268" s="15">
        <v>3</v>
      </c>
      <c r="B268" s="6" t="s">
        <v>43</v>
      </c>
      <c r="C268" s="4">
        <v>28</v>
      </c>
      <c r="D268" s="5" t="s">
        <v>386</v>
      </c>
      <c r="E268" s="7">
        <v>7.6197916666666677E-4</v>
      </c>
      <c r="F268" s="3" t="s">
        <v>397</v>
      </c>
      <c r="G268" s="8"/>
    </row>
    <row r="269" spans="1:7" x14ac:dyDescent="0.25">
      <c r="A269" s="15">
        <v>3</v>
      </c>
      <c r="B269" s="6" t="s">
        <v>43</v>
      </c>
      <c r="C269" s="4">
        <v>28</v>
      </c>
      <c r="D269" s="5" t="s">
        <v>386</v>
      </c>
      <c r="E269" s="7">
        <v>7.7112268518518513E-4</v>
      </c>
      <c r="F269" s="3" t="s">
        <v>398</v>
      </c>
      <c r="G269" s="8"/>
    </row>
    <row r="270" spans="1:7" x14ac:dyDescent="0.25">
      <c r="A270" s="15">
        <v>3</v>
      </c>
      <c r="B270" s="6" t="s">
        <v>43</v>
      </c>
      <c r="C270" s="4">
        <v>28</v>
      </c>
      <c r="D270" s="5" t="s">
        <v>386</v>
      </c>
      <c r="E270" s="7">
        <v>7.6657407407407414E-4</v>
      </c>
      <c r="F270" s="3" t="s">
        <v>399</v>
      </c>
      <c r="G270" s="8"/>
    </row>
    <row r="271" spans="1:7" x14ac:dyDescent="0.25">
      <c r="A271" s="15">
        <v>3</v>
      </c>
      <c r="B271" s="6" t="s">
        <v>43</v>
      </c>
      <c r="C271" s="4">
        <v>28</v>
      </c>
      <c r="D271" s="5" t="s">
        <v>386</v>
      </c>
      <c r="E271" s="7">
        <v>7.6437499999999997E-4</v>
      </c>
      <c r="F271" s="3" t="s">
        <v>257</v>
      </c>
      <c r="G271" s="8"/>
    </row>
    <row r="272" spans="1:7" x14ac:dyDescent="0.25">
      <c r="A272" s="15">
        <v>3</v>
      </c>
      <c r="B272" s="6" t="s">
        <v>43</v>
      </c>
      <c r="C272" s="4">
        <v>28</v>
      </c>
      <c r="D272" s="5" t="s">
        <v>386</v>
      </c>
      <c r="E272" s="7">
        <v>7.6252314814814813E-4</v>
      </c>
      <c r="F272" s="3" t="s">
        <v>277</v>
      </c>
      <c r="G272" s="8"/>
    </row>
    <row r="273" spans="1:7" x14ac:dyDescent="0.25">
      <c r="A273" s="15">
        <v>3</v>
      </c>
      <c r="B273" s="6" t="s">
        <v>43</v>
      </c>
      <c r="C273" s="4">
        <v>28</v>
      </c>
      <c r="D273" s="5" t="s">
        <v>386</v>
      </c>
      <c r="E273" s="7">
        <v>7.626736111111111E-4</v>
      </c>
      <c r="F273" s="3" t="s">
        <v>340</v>
      </c>
      <c r="G273" s="8"/>
    </row>
    <row r="274" spans="1:7" x14ac:dyDescent="0.25">
      <c r="A274" s="15">
        <v>3</v>
      </c>
      <c r="B274" s="6" t="s">
        <v>43</v>
      </c>
      <c r="C274" s="4">
        <v>28</v>
      </c>
      <c r="D274" s="5" t="s">
        <v>386</v>
      </c>
      <c r="E274" s="7">
        <v>7.7172453703703702E-4</v>
      </c>
      <c r="F274" s="3" t="s">
        <v>400</v>
      </c>
      <c r="G274" s="8"/>
    </row>
    <row r="275" spans="1:7" x14ac:dyDescent="0.25">
      <c r="A275" s="15">
        <v>3</v>
      </c>
      <c r="B275" s="6" t="s">
        <v>251</v>
      </c>
      <c r="C275" s="4">
        <v>28</v>
      </c>
      <c r="D275" s="5" t="s">
        <v>401</v>
      </c>
      <c r="E275" s="7">
        <v>8.216087962962963E-4</v>
      </c>
      <c r="F275" s="3" t="s">
        <v>402</v>
      </c>
      <c r="G275" s="8"/>
    </row>
    <row r="276" spans="1:7" x14ac:dyDescent="0.25">
      <c r="A276" s="15">
        <v>3</v>
      </c>
      <c r="B276" s="6" t="s">
        <v>251</v>
      </c>
      <c r="C276" s="4">
        <v>28</v>
      </c>
      <c r="D276" s="5" t="s">
        <v>401</v>
      </c>
      <c r="E276" s="7">
        <v>7.9100694444444455E-4</v>
      </c>
      <c r="F276" s="3" t="s">
        <v>403</v>
      </c>
      <c r="G276" s="8"/>
    </row>
    <row r="277" spans="1:7" x14ac:dyDescent="0.25">
      <c r="A277" s="15">
        <v>3</v>
      </c>
      <c r="B277" s="6" t="s">
        <v>251</v>
      </c>
      <c r="C277" s="4">
        <v>28</v>
      </c>
      <c r="D277" s="5" t="s">
        <v>401</v>
      </c>
      <c r="E277" s="7">
        <v>7.9437499999999994E-4</v>
      </c>
      <c r="F277" s="3" t="s">
        <v>404</v>
      </c>
      <c r="G277" s="8"/>
    </row>
    <row r="278" spans="1:7" x14ac:dyDescent="0.25">
      <c r="A278" s="15">
        <v>3</v>
      </c>
      <c r="B278" s="6" t="s">
        <v>251</v>
      </c>
      <c r="C278" s="4">
        <v>28</v>
      </c>
      <c r="D278" s="5" t="s">
        <v>401</v>
      </c>
      <c r="E278" s="7">
        <v>7.7270833333333325E-4</v>
      </c>
      <c r="F278" s="3" t="s">
        <v>405</v>
      </c>
      <c r="G278" s="8"/>
    </row>
    <row r="279" spans="1:7" x14ac:dyDescent="0.25">
      <c r="A279" s="15">
        <v>3</v>
      </c>
      <c r="B279" s="6" t="s">
        <v>251</v>
      </c>
      <c r="C279" s="4">
        <v>28</v>
      </c>
      <c r="D279" s="5" t="s">
        <v>401</v>
      </c>
      <c r="E279" s="7">
        <v>7.7703703703703702E-4</v>
      </c>
      <c r="F279" s="3" t="s">
        <v>406</v>
      </c>
      <c r="G279" s="8"/>
    </row>
    <row r="280" spans="1:7" x14ac:dyDescent="0.25">
      <c r="A280" s="15">
        <v>3</v>
      </c>
      <c r="B280" s="6" t="s">
        <v>251</v>
      </c>
      <c r="C280" s="4">
        <v>28</v>
      </c>
      <c r="D280" s="5" t="s">
        <v>401</v>
      </c>
      <c r="E280" s="7">
        <v>7.6425925925925923E-4</v>
      </c>
      <c r="F280" s="3" t="s">
        <v>257</v>
      </c>
      <c r="G280" s="8"/>
    </row>
    <row r="281" spans="1:7" x14ac:dyDescent="0.25">
      <c r="A281" s="15">
        <v>3</v>
      </c>
      <c r="B281" s="6" t="s">
        <v>251</v>
      </c>
      <c r="C281" s="4">
        <v>28</v>
      </c>
      <c r="D281" s="5" t="s">
        <v>401</v>
      </c>
      <c r="E281" s="7">
        <v>7.6293981481481482E-4</v>
      </c>
      <c r="F281" s="3" t="s">
        <v>407</v>
      </c>
      <c r="G281" s="8"/>
    </row>
    <row r="282" spans="1:7" x14ac:dyDescent="0.25">
      <c r="A282" s="15">
        <v>3</v>
      </c>
      <c r="B282" s="6" t="s">
        <v>251</v>
      </c>
      <c r="C282" s="4">
        <v>28</v>
      </c>
      <c r="D282" s="5" t="s">
        <v>401</v>
      </c>
      <c r="E282" s="7">
        <v>7.5672453703703709E-4</v>
      </c>
      <c r="F282" s="3" t="s">
        <v>408</v>
      </c>
      <c r="G282" s="8"/>
    </row>
    <row r="283" spans="1:7" x14ac:dyDescent="0.25">
      <c r="A283" s="15">
        <v>3</v>
      </c>
      <c r="B283" s="6" t="s">
        <v>251</v>
      </c>
      <c r="C283" s="4">
        <v>28</v>
      </c>
      <c r="D283" s="5" t="s">
        <v>401</v>
      </c>
      <c r="E283" s="7">
        <v>7.632523148148148E-4</v>
      </c>
      <c r="F283" s="3" t="s">
        <v>409</v>
      </c>
      <c r="G283" s="8"/>
    </row>
    <row r="284" spans="1:7" x14ac:dyDescent="0.25">
      <c r="A284" s="15">
        <v>3</v>
      </c>
      <c r="B284" s="6" t="s">
        <v>251</v>
      </c>
      <c r="C284" s="4">
        <v>28</v>
      </c>
      <c r="D284" s="5" t="s">
        <v>401</v>
      </c>
      <c r="E284" s="7">
        <v>7.6306712962962971E-4</v>
      </c>
      <c r="F284" s="3" t="s">
        <v>410</v>
      </c>
      <c r="G284" s="8"/>
    </row>
    <row r="285" spans="1:7" x14ac:dyDescent="0.25">
      <c r="A285" s="15">
        <v>3</v>
      </c>
      <c r="B285" s="6" t="s">
        <v>251</v>
      </c>
      <c r="C285" s="4">
        <v>28</v>
      </c>
      <c r="D285" s="5" t="s">
        <v>401</v>
      </c>
      <c r="E285" s="7">
        <v>7.6392361111111105E-4</v>
      </c>
      <c r="F285" s="3" t="s">
        <v>330</v>
      </c>
      <c r="G285" s="8"/>
    </row>
    <row r="286" spans="1:7" x14ac:dyDescent="0.25">
      <c r="A286" s="15">
        <v>3</v>
      </c>
      <c r="B286" s="6" t="s">
        <v>251</v>
      </c>
      <c r="C286" s="4">
        <v>28</v>
      </c>
      <c r="D286" s="5" t="s">
        <v>401</v>
      </c>
      <c r="E286" s="7">
        <v>7.5791666666666661E-4</v>
      </c>
      <c r="F286" s="3" t="s">
        <v>370</v>
      </c>
      <c r="G286" s="8"/>
    </row>
    <row r="287" spans="1:7" x14ac:dyDescent="0.25">
      <c r="A287" s="15">
        <v>3</v>
      </c>
      <c r="B287" s="6" t="s">
        <v>251</v>
      </c>
      <c r="C287" s="4">
        <v>28</v>
      </c>
      <c r="D287" s="5" t="s">
        <v>401</v>
      </c>
      <c r="E287" s="7">
        <v>7.5947916666666666E-4</v>
      </c>
      <c r="F287" s="3" t="s">
        <v>411</v>
      </c>
      <c r="G287" s="8"/>
    </row>
    <row r="288" spans="1:7" x14ac:dyDescent="0.25">
      <c r="A288" s="15">
        <v>3</v>
      </c>
      <c r="B288" s="6" t="s">
        <v>251</v>
      </c>
      <c r="C288" s="4">
        <v>28</v>
      </c>
      <c r="D288" s="5" t="s">
        <v>401</v>
      </c>
      <c r="E288" s="7">
        <v>7.584375E-4</v>
      </c>
      <c r="F288" s="3" t="s">
        <v>412</v>
      </c>
      <c r="G288" s="8"/>
    </row>
    <row r="289" spans="1:7" x14ac:dyDescent="0.25">
      <c r="A289" s="15">
        <v>3</v>
      </c>
      <c r="B289" s="6" t="s">
        <v>251</v>
      </c>
      <c r="C289" s="4">
        <v>28</v>
      </c>
      <c r="D289" s="5" t="s">
        <v>401</v>
      </c>
      <c r="E289" s="7">
        <v>7.564930555555555E-4</v>
      </c>
      <c r="F289" s="3" t="s">
        <v>292</v>
      </c>
      <c r="G289" s="8"/>
    </row>
    <row r="290" spans="1:7" x14ac:dyDescent="0.25">
      <c r="A290" s="15">
        <v>3</v>
      </c>
      <c r="B290" s="6" t="s">
        <v>251</v>
      </c>
      <c r="C290" s="4">
        <v>28</v>
      </c>
      <c r="D290" s="5" t="s">
        <v>401</v>
      </c>
      <c r="E290" s="7">
        <v>7.6077546296296299E-4</v>
      </c>
      <c r="F290" s="3" t="s">
        <v>291</v>
      </c>
      <c r="G290" s="8"/>
    </row>
    <row r="291" spans="1:7" x14ac:dyDescent="0.25">
      <c r="A291" s="15">
        <v>3</v>
      </c>
      <c r="B291" s="6" t="s">
        <v>251</v>
      </c>
      <c r="C291" s="4">
        <v>28</v>
      </c>
      <c r="D291" s="5" t="s">
        <v>401</v>
      </c>
      <c r="E291" s="7">
        <v>7.6148148148148147E-4</v>
      </c>
      <c r="F291" s="3" t="s">
        <v>289</v>
      </c>
      <c r="G291" s="8"/>
    </row>
    <row r="292" spans="1:7" x14ac:dyDescent="0.25">
      <c r="A292" s="15">
        <v>3</v>
      </c>
      <c r="B292" s="6" t="s">
        <v>251</v>
      </c>
      <c r="C292" s="4">
        <v>28</v>
      </c>
      <c r="D292" s="5" t="s">
        <v>401</v>
      </c>
      <c r="E292" s="7">
        <v>7.6531249999999993E-4</v>
      </c>
      <c r="F292" s="3" t="s">
        <v>391</v>
      </c>
      <c r="G292" s="8"/>
    </row>
    <row r="293" spans="1:7" x14ac:dyDescent="0.25">
      <c r="A293" s="15">
        <v>3</v>
      </c>
      <c r="B293" s="6" t="s">
        <v>251</v>
      </c>
      <c r="C293" s="4">
        <v>28</v>
      </c>
      <c r="D293" s="5" t="s">
        <v>401</v>
      </c>
      <c r="E293" s="7">
        <v>7.6797453703703706E-4</v>
      </c>
      <c r="F293" s="3" t="s">
        <v>365</v>
      </c>
      <c r="G293" s="8"/>
    </row>
    <row r="294" spans="1:7" x14ac:dyDescent="0.25">
      <c r="A294" s="15">
        <v>3</v>
      </c>
      <c r="B294" s="6" t="s">
        <v>251</v>
      </c>
      <c r="C294" s="4">
        <v>28</v>
      </c>
      <c r="D294" s="5" t="s">
        <v>401</v>
      </c>
      <c r="E294" s="7">
        <v>7.6583333333333332E-4</v>
      </c>
      <c r="F294" s="3" t="s">
        <v>413</v>
      </c>
      <c r="G294" s="8"/>
    </row>
    <row r="295" spans="1:7" x14ac:dyDescent="0.25">
      <c r="A295" s="15">
        <v>3</v>
      </c>
      <c r="B295" s="6" t="s">
        <v>251</v>
      </c>
      <c r="C295" s="4">
        <v>28</v>
      </c>
      <c r="D295" s="5" t="s">
        <v>401</v>
      </c>
      <c r="E295" s="7">
        <v>7.6164351851851859E-4</v>
      </c>
      <c r="F295" s="3" t="s">
        <v>378</v>
      </c>
      <c r="G295" s="8"/>
    </row>
    <row r="296" spans="1:7" x14ac:dyDescent="0.25">
      <c r="A296" s="15">
        <v>3</v>
      </c>
      <c r="B296" s="6" t="s">
        <v>251</v>
      </c>
      <c r="C296" s="4">
        <v>28</v>
      </c>
      <c r="D296" s="5" t="s">
        <v>401</v>
      </c>
      <c r="E296" s="7">
        <v>7.5751157407407408E-4</v>
      </c>
      <c r="F296" s="3" t="s">
        <v>298</v>
      </c>
      <c r="G296" s="8"/>
    </row>
    <row r="297" spans="1:7" x14ac:dyDescent="0.25">
      <c r="A297" s="15">
        <v>3</v>
      </c>
      <c r="B297" s="6" t="s">
        <v>251</v>
      </c>
      <c r="C297" s="4">
        <v>28</v>
      </c>
      <c r="D297" s="5" t="s">
        <v>401</v>
      </c>
      <c r="E297" s="7">
        <v>7.6300925925925928E-4</v>
      </c>
      <c r="F297" s="3" t="s">
        <v>407</v>
      </c>
      <c r="G297" s="8"/>
    </row>
    <row r="298" spans="1:7" x14ac:dyDescent="0.25">
      <c r="A298" s="15">
        <v>3</v>
      </c>
      <c r="B298" s="6" t="s">
        <v>251</v>
      </c>
      <c r="C298" s="4">
        <v>28</v>
      </c>
      <c r="D298" s="5" t="s">
        <v>401</v>
      </c>
      <c r="E298" s="7">
        <v>7.5870370370370371E-4</v>
      </c>
      <c r="F298" s="3" t="s">
        <v>273</v>
      </c>
      <c r="G298" s="8"/>
    </row>
    <row r="299" spans="1:7" x14ac:dyDescent="0.25">
      <c r="A299" s="15">
        <v>3</v>
      </c>
      <c r="B299" s="6" t="s">
        <v>251</v>
      </c>
      <c r="C299" s="4">
        <v>28</v>
      </c>
      <c r="D299" s="5" t="s">
        <v>401</v>
      </c>
      <c r="E299" s="7">
        <v>7.6929398148148148E-4</v>
      </c>
      <c r="F299" s="3" t="s">
        <v>414</v>
      </c>
      <c r="G299" s="8"/>
    </row>
    <row r="300" spans="1:7" x14ac:dyDescent="0.25">
      <c r="A300" s="15">
        <v>3</v>
      </c>
      <c r="B300" s="6" t="s">
        <v>251</v>
      </c>
      <c r="C300" s="4">
        <v>28</v>
      </c>
      <c r="D300" s="5" t="s">
        <v>401</v>
      </c>
      <c r="E300" s="7">
        <v>7.6076388888888884E-4</v>
      </c>
      <c r="F300" s="3" t="s">
        <v>291</v>
      </c>
      <c r="G300" s="8"/>
    </row>
    <row r="301" spans="1:7" x14ac:dyDescent="0.25">
      <c r="A301" s="15">
        <v>3</v>
      </c>
      <c r="B301" s="6" t="s">
        <v>251</v>
      </c>
      <c r="C301" s="4">
        <v>28</v>
      </c>
      <c r="D301" s="5" t="s">
        <v>401</v>
      </c>
      <c r="E301" s="7">
        <v>7.616203703703704E-4</v>
      </c>
      <c r="F301" s="3" t="s">
        <v>378</v>
      </c>
      <c r="G301" s="8"/>
    </row>
    <row r="302" spans="1:7" x14ac:dyDescent="0.25">
      <c r="A302" s="15">
        <v>3</v>
      </c>
      <c r="B302" s="6" t="s">
        <v>251</v>
      </c>
      <c r="C302" s="4">
        <v>28</v>
      </c>
      <c r="D302" s="5" t="s">
        <v>401</v>
      </c>
      <c r="E302" s="7">
        <v>7.6072916666666661E-4</v>
      </c>
      <c r="F302" s="3" t="s">
        <v>291</v>
      </c>
      <c r="G302" s="8"/>
    </row>
    <row r="303" spans="1:7" x14ac:dyDescent="0.25">
      <c r="A303" s="15">
        <v>3</v>
      </c>
      <c r="B303" s="6" t="s">
        <v>44</v>
      </c>
      <c r="C303" s="4">
        <v>28</v>
      </c>
      <c r="D303" s="5" t="s">
        <v>415</v>
      </c>
      <c r="E303" s="7">
        <v>8.4685185185185178E-4</v>
      </c>
      <c r="F303" s="3" t="s">
        <v>416</v>
      </c>
      <c r="G303" s="8"/>
    </row>
    <row r="304" spans="1:7" x14ac:dyDescent="0.25">
      <c r="A304" s="15">
        <v>3</v>
      </c>
      <c r="B304" s="6" t="s">
        <v>44</v>
      </c>
      <c r="C304" s="4">
        <v>28</v>
      </c>
      <c r="D304" s="5" t="s">
        <v>415</v>
      </c>
      <c r="E304" s="7">
        <v>7.8348379629629634E-4</v>
      </c>
      <c r="F304" s="3" t="s">
        <v>417</v>
      </c>
      <c r="G304" s="8"/>
    </row>
    <row r="305" spans="1:7" x14ac:dyDescent="0.25">
      <c r="A305" s="15">
        <v>3</v>
      </c>
      <c r="B305" s="6" t="s">
        <v>44</v>
      </c>
      <c r="C305" s="4">
        <v>28</v>
      </c>
      <c r="D305" s="5" t="s">
        <v>415</v>
      </c>
      <c r="E305" s="7">
        <v>7.7694444444444436E-4</v>
      </c>
      <c r="F305" s="3" t="s">
        <v>418</v>
      </c>
      <c r="G305" s="8"/>
    </row>
    <row r="306" spans="1:7" x14ac:dyDescent="0.25">
      <c r="A306" s="15">
        <v>3</v>
      </c>
      <c r="B306" s="6" t="s">
        <v>44</v>
      </c>
      <c r="C306" s="4">
        <v>28</v>
      </c>
      <c r="D306" s="5" t="s">
        <v>415</v>
      </c>
      <c r="E306" s="7">
        <v>7.7681712962962958E-4</v>
      </c>
      <c r="F306" s="3" t="s">
        <v>419</v>
      </c>
      <c r="G306" s="8"/>
    </row>
    <row r="307" spans="1:7" x14ac:dyDescent="0.25">
      <c r="A307" s="15">
        <v>3</v>
      </c>
      <c r="B307" s="6" t="s">
        <v>44</v>
      </c>
      <c r="C307" s="4">
        <v>28</v>
      </c>
      <c r="D307" s="5" t="s">
        <v>415</v>
      </c>
      <c r="E307" s="7">
        <v>7.6929398148148148E-4</v>
      </c>
      <c r="F307" s="3" t="s">
        <v>414</v>
      </c>
      <c r="G307" s="8"/>
    </row>
    <row r="308" spans="1:7" x14ac:dyDescent="0.25">
      <c r="A308" s="15">
        <v>3</v>
      </c>
      <c r="B308" s="6" t="s">
        <v>44</v>
      </c>
      <c r="C308" s="4">
        <v>28</v>
      </c>
      <c r="D308" s="5" t="s">
        <v>415</v>
      </c>
      <c r="E308" s="7">
        <v>7.704282407407408E-4</v>
      </c>
      <c r="F308" s="3" t="s">
        <v>420</v>
      </c>
      <c r="G308" s="8"/>
    </row>
    <row r="309" spans="1:7" x14ac:dyDescent="0.25">
      <c r="A309" s="15">
        <v>3</v>
      </c>
      <c r="B309" s="6" t="s">
        <v>44</v>
      </c>
      <c r="C309" s="4">
        <v>28</v>
      </c>
      <c r="D309" s="5" t="s">
        <v>415</v>
      </c>
      <c r="E309" s="7">
        <v>7.6721064814814805E-4</v>
      </c>
      <c r="F309" s="3" t="s">
        <v>421</v>
      </c>
      <c r="G309" s="8"/>
    </row>
    <row r="310" spans="1:7" x14ac:dyDescent="0.25">
      <c r="A310" s="15">
        <v>3</v>
      </c>
      <c r="B310" s="6" t="s">
        <v>44</v>
      </c>
      <c r="C310" s="4">
        <v>28</v>
      </c>
      <c r="D310" s="5" t="s">
        <v>415</v>
      </c>
      <c r="E310" s="7">
        <v>7.6583333333333332E-4</v>
      </c>
      <c r="F310" s="3" t="s">
        <v>413</v>
      </c>
      <c r="G310" s="8"/>
    </row>
    <row r="311" spans="1:7" x14ac:dyDescent="0.25">
      <c r="A311" s="15">
        <v>3</v>
      </c>
      <c r="B311" s="6" t="s">
        <v>44</v>
      </c>
      <c r="C311" s="4">
        <v>28</v>
      </c>
      <c r="D311" s="5" t="s">
        <v>415</v>
      </c>
      <c r="E311" s="7">
        <v>7.6738425925925921E-4</v>
      </c>
      <c r="F311" s="3" t="s">
        <v>422</v>
      </c>
      <c r="G311" s="8"/>
    </row>
    <row r="312" spans="1:7" x14ac:dyDescent="0.25">
      <c r="A312" s="15">
        <v>3</v>
      </c>
      <c r="B312" s="6" t="s">
        <v>44</v>
      </c>
      <c r="C312" s="4">
        <v>28</v>
      </c>
      <c r="D312" s="5" t="s">
        <v>415</v>
      </c>
      <c r="E312" s="7">
        <v>7.675115740740741E-4</v>
      </c>
      <c r="F312" s="3" t="s">
        <v>359</v>
      </c>
      <c r="G312" s="8"/>
    </row>
    <row r="313" spans="1:7" x14ac:dyDescent="0.25">
      <c r="A313" s="15">
        <v>3</v>
      </c>
      <c r="B313" s="6" t="s">
        <v>44</v>
      </c>
      <c r="C313" s="4">
        <v>28</v>
      </c>
      <c r="D313" s="5" t="s">
        <v>415</v>
      </c>
      <c r="E313" s="7">
        <v>7.6078703703703692E-4</v>
      </c>
      <c r="F313" s="3" t="s">
        <v>291</v>
      </c>
      <c r="G313" s="8"/>
    </row>
    <row r="314" spans="1:7" x14ac:dyDescent="0.25">
      <c r="A314" s="15">
        <v>3</v>
      </c>
      <c r="B314" s="6" t="s">
        <v>44</v>
      </c>
      <c r="C314" s="4">
        <v>28</v>
      </c>
      <c r="D314" s="5" t="s">
        <v>415</v>
      </c>
      <c r="E314" s="7">
        <v>7.6645833333333329E-4</v>
      </c>
      <c r="F314" s="3" t="s">
        <v>423</v>
      </c>
      <c r="G314" s="8"/>
    </row>
    <row r="315" spans="1:7" x14ac:dyDescent="0.25">
      <c r="A315" s="15">
        <v>3</v>
      </c>
      <c r="B315" s="6" t="s">
        <v>44</v>
      </c>
      <c r="C315" s="4">
        <v>28</v>
      </c>
      <c r="D315" s="5" t="s">
        <v>415</v>
      </c>
      <c r="E315" s="7">
        <v>7.7344907407407397E-4</v>
      </c>
      <c r="F315" s="3" t="s">
        <v>424</v>
      </c>
      <c r="G315" s="8"/>
    </row>
    <row r="316" spans="1:7" x14ac:dyDescent="0.25">
      <c r="A316" s="15">
        <v>3</v>
      </c>
      <c r="B316" s="6" t="s">
        <v>44</v>
      </c>
      <c r="C316" s="4">
        <v>28</v>
      </c>
      <c r="D316" s="5" t="s">
        <v>415</v>
      </c>
      <c r="E316" s="7">
        <v>7.6486111111111112E-4</v>
      </c>
      <c r="F316" s="3" t="s">
        <v>425</v>
      </c>
      <c r="G316" s="8"/>
    </row>
    <row r="317" spans="1:7" x14ac:dyDescent="0.25">
      <c r="A317" s="15">
        <v>3</v>
      </c>
      <c r="B317" s="6" t="s">
        <v>44</v>
      </c>
      <c r="C317" s="4">
        <v>28</v>
      </c>
      <c r="D317" s="5" t="s">
        <v>415</v>
      </c>
      <c r="E317" s="7">
        <v>7.6581018518518524E-4</v>
      </c>
      <c r="F317" s="3" t="s">
        <v>413</v>
      </c>
      <c r="G317" s="8"/>
    </row>
    <row r="318" spans="1:7" x14ac:dyDescent="0.25">
      <c r="A318" s="15">
        <v>3</v>
      </c>
      <c r="B318" s="6" t="s">
        <v>44</v>
      </c>
      <c r="C318" s="4">
        <v>28</v>
      </c>
      <c r="D318" s="5" t="s">
        <v>415</v>
      </c>
      <c r="E318" s="7">
        <v>7.6216435185185187E-4</v>
      </c>
      <c r="F318" s="3" t="s">
        <v>258</v>
      </c>
      <c r="G318" s="8"/>
    </row>
    <row r="319" spans="1:7" x14ac:dyDescent="0.25">
      <c r="A319" s="15">
        <v>3</v>
      </c>
      <c r="B319" s="6" t="s">
        <v>44</v>
      </c>
      <c r="C319" s="4">
        <v>28</v>
      </c>
      <c r="D319" s="5" t="s">
        <v>415</v>
      </c>
      <c r="E319" s="7">
        <v>7.6019675925925918E-4</v>
      </c>
      <c r="F319" s="3" t="s">
        <v>300</v>
      </c>
      <c r="G319" s="8"/>
    </row>
    <row r="320" spans="1:7" x14ac:dyDescent="0.25">
      <c r="A320" s="15">
        <v>3</v>
      </c>
      <c r="B320" s="6" t="s">
        <v>44</v>
      </c>
      <c r="C320" s="4">
        <v>28</v>
      </c>
      <c r="D320" s="5" t="s">
        <v>415</v>
      </c>
      <c r="E320" s="7">
        <v>7.6612268518518522E-4</v>
      </c>
      <c r="F320" s="3" t="s">
        <v>426</v>
      </c>
      <c r="G320" s="8"/>
    </row>
    <row r="321" spans="1:7" x14ac:dyDescent="0.25">
      <c r="A321" s="15">
        <v>3</v>
      </c>
      <c r="B321" s="6" t="s">
        <v>44</v>
      </c>
      <c r="C321" s="4">
        <v>28</v>
      </c>
      <c r="D321" s="5" t="s">
        <v>415</v>
      </c>
      <c r="E321" s="7">
        <v>7.674074074074073E-4</v>
      </c>
      <c r="F321" s="3" t="s">
        <v>422</v>
      </c>
      <c r="G321" s="8"/>
    </row>
    <row r="322" spans="1:7" x14ac:dyDescent="0.25">
      <c r="A322" s="15">
        <v>3</v>
      </c>
      <c r="B322" s="6" t="s">
        <v>44</v>
      </c>
      <c r="C322" s="4">
        <v>28</v>
      </c>
      <c r="D322" s="5" t="s">
        <v>415</v>
      </c>
      <c r="E322" s="7">
        <v>7.6481481481481485E-4</v>
      </c>
      <c r="F322" s="3" t="s">
        <v>425</v>
      </c>
      <c r="G322" s="8"/>
    </row>
    <row r="323" spans="1:7" x14ac:dyDescent="0.25">
      <c r="A323" s="15">
        <v>3</v>
      </c>
      <c r="B323" s="6" t="s">
        <v>44</v>
      </c>
      <c r="C323" s="4">
        <v>28</v>
      </c>
      <c r="D323" s="5" t="s">
        <v>415</v>
      </c>
      <c r="E323" s="7">
        <v>7.6644675925925925E-4</v>
      </c>
      <c r="F323" s="3" t="s">
        <v>423</v>
      </c>
      <c r="G323" s="8"/>
    </row>
    <row r="324" spans="1:7" x14ac:dyDescent="0.25">
      <c r="A324" s="15">
        <v>3</v>
      </c>
      <c r="B324" s="6" t="s">
        <v>44</v>
      </c>
      <c r="C324" s="4">
        <v>28</v>
      </c>
      <c r="D324" s="5" t="s">
        <v>415</v>
      </c>
      <c r="E324" s="7">
        <v>7.6668981481481477E-4</v>
      </c>
      <c r="F324" s="3" t="s">
        <v>427</v>
      </c>
      <c r="G324" s="8"/>
    </row>
    <row r="325" spans="1:7" x14ac:dyDescent="0.25">
      <c r="A325" s="15">
        <v>3</v>
      </c>
      <c r="B325" s="6" t="s">
        <v>44</v>
      </c>
      <c r="C325" s="4">
        <v>28</v>
      </c>
      <c r="D325" s="5" t="s">
        <v>415</v>
      </c>
      <c r="E325" s="7">
        <v>7.6423611111111104E-4</v>
      </c>
      <c r="F325" s="3" t="s">
        <v>323</v>
      </c>
      <c r="G325" s="8"/>
    </row>
    <row r="326" spans="1:7" x14ac:dyDescent="0.25">
      <c r="A326" s="15">
        <v>3</v>
      </c>
      <c r="B326" s="6" t="s">
        <v>44</v>
      </c>
      <c r="C326" s="4">
        <v>28</v>
      </c>
      <c r="D326" s="5" t="s">
        <v>415</v>
      </c>
      <c r="E326" s="7">
        <v>7.6188657407407412E-4</v>
      </c>
      <c r="F326" s="3" t="s">
        <v>397</v>
      </c>
      <c r="G326" s="8"/>
    </row>
    <row r="327" spans="1:7" x14ac:dyDescent="0.25">
      <c r="A327" s="15">
        <v>3</v>
      </c>
      <c r="B327" s="6" t="s">
        <v>44</v>
      </c>
      <c r="C327" s="4">
        <v>28</v>
      </c>
      <c r="D327" s="5" t="s">
        <v>415</v>
      </c>
      <c r="E327" s="7">
        <v>7.6748842592592591E-4</v>
      </c>
      <c r="F327" s="3" t="s">
        <v>359</v>
      </c>
      <c r="G327" s="8"/>
    </row>
    <row r="328" spans="1:7" x14ac:dyDescent="0.25">
      <c r="A328" s="15">
        <v>3</v>
      </c>
      <c r="B328" s="6" t="s">
        <v>44</v>
      </c>
      <c r="C328" s="4">
        <v>28</v>
      </c>
      <c r="D328" s="5" t="s">
        <v>415</v>
      </c>
      <c r="E328" s="7">
        <v>7.624884259259259E-4</v>
      </c>
      <c r="F328" s="3" t="s">
        <v>277</v>
      </c>
      <c r="G328" s="8"/>
    </row>
    <row r="329" spans="1:7" x14ac:dyDescent="0.25">
      <c r="A329" s="15">
        <v>3</v>
      </c>
      <c r="B329" s="6" t="s">
        <v>44</v>
      </c>
      <c r="C329" s="4">
        <v>28</v>
      </c>
      <c r="D329" s="5" t="s">
        <v>415</v>
      </c>
      <c r="E329" s="7">
        <v>7.6416666666666679E-4</v>
      </c>
      <c r="F329" s="3" t="s">
        <v>323</v>
      </c>
      <c r="G329" s="8"/>
    </row>
    <row r="330" spans="1:7" x14ac:dyDescent="0.25">
      <c r="A330" s="15">
        <v>3</v>
      </c>
      <c r="B330" s="6" t="s">
        <v>44</v>
      </c>
      <c r="C330" s="4">
        <v>28</v>
      </c>
      <c r="D330" s="5" t="s">
        <v>415</v>
      </c>
      <c r="E330" s="7">
        <v>7.7633101851851854E-4</v>
      </c>
      <c r="F330" s="3" t="s">
        <v>428</v>
      </c>
      <c r="G330" s="8"/>
    </row>
    <row r="331" spans="1:7" x14ac:dyDescent="0.25">
      <c r="A331" s="15">
        <v>3</v>
      </c>
      <c r="B331" s="6" t="s">
        <v>32</v>
      </c>
      <c r="C331" s="4">
        <v>28</v>
      </c>
      <c r="D331" s="5" t="s">
        <v>429</v>
      </c>
      <c r="E331" s="7">
        <v>8.1931712962962958E-4</v>
      </c>
      <c r="F331" s="3" t="s">
        <v>430</v>
      </c>
      <c r="G331" s="8"/>
    </row>
    <row r="332" spans="1:7" x14ac:dyDescent="0.25">
      <c r="A332" s="15">
        <v>3</v>
      </c>
      <c r="B332" s="6" t="s">
        <v>32</v>
      </c>
      <c r="C332" s="4">
        <v>28</v>
      </c>
      <c r="D332" s="5" t="s">
        <v>429</v>
      </c>
      <c r="E332" s="7">
        <v>7.8122685185185185E-4</v>
      </c>
      <c r="F332" s="3" t="s">
        <v>431</v>
      </c>
      <c r="G332" s="8"/>
    </row>
    <row r="333" spans="1:7" x14ac:dyDescent="0.25">
      <c r="A333" s="15">
        <v>3</v>
      </c>
      <c r="B333" s="6" t="s">
        <v>32</v>
      </c>
      <c r="C333" s="4">
        <v>28</v>
      </c>
      <c r="D333" s="5" t="s">
        <v>429</v>
      </c>
      <c r="E333" s="7">
        <v>7.7826388888888899E-4</v>
      </c>
      <c r="F333" s="3" t="s">
        <v>432</v>
      </c>
      <c r="G333" s="8"/>
    </row>
    <row r="334" spans="1:7" x14ac:dyDescent="0.25">
      <c r="A334" s="15">
        <v>3</v>
      </c>
      <c r="B334" s="6" t="s">
        <v>32</v>
      </c>
      <c r="C334" s="4">
        <v>28</v>
      </c>
      <c r="D334" s="5" t="s">
        <v>429</v>
      </c>
      <c r="E334" s="7">
        <v>7.7016203703703708E-4</v>
      </c>
      <c r="F334" s="3" t="s">
        <v>384</v>
      </c>
      <c r="G334" s="8"/>
    </row>
    <row r="335" spans="1:7" x14ac:dyDescent="0.25">
      <c r="A335" s="15">
        <v>3</v>
      </c>
      <c r="B335" s="6" t="s">
        <v>32</v>
      </c>
      <c r="C335" s="4">
        <v>28</v>
      </c>
      <c r="D335" s="5" t="s">
        <v>429</v>
      </c>
      <c r="E335" s="7">
        <v>7.7408564814814799E-4</v>
      </c>
      <c r="F335" s="3" t="s">
        <v>341</v>
      </c>
      <c r="G335" s="8"/>
    </row>
    <row r="336" spans="1:7" x14ac:dyDescent="0.25">
      <c r="A336" s="15">
        <v>3</v>
      </c>
      <c r="B336" s="6" t="s">
        <v>32</v>
      </c>
      <c r="C336" s="4">
        <v>28</v>
      </c>
      <c r="D336" s="5" t="s">
        <v>429</v>
      </c>
      <c r="E336" s="7">
        <v>7.6699074074074083E-4</v>
      </c>
      <c r="F336" s="3" t="s">
        <v>433</v>
      </c>
      <c r="G336" s="8"/>
    </row>
    <row r="337" spans="1:7" x14ac:dyDescent="0.25">
      <c r="A337" s="15">
        <v>3</v>
      </c>
      <c r="B337" s="6" t="s">
        <v>32</v>
      </c>
      <c r="C337" s="4">
        <v>28</v>
      </c>
      <c r="D337" s="5" t="s">
        <v>429</v>
      </c>
      <c r="E337" s="7">
        <v>7.6535879629629621E-4</v>
      </c>
      <c r="F337" s="3" t="s">
        <v>434</v>
      </c>
      <c r="G337" s="8"/>
    </row>
    <row r="338" spans="1:7" x14ac:dyDescent="0.25">
      <c r="A338" s="15">
        <v>3</v>
      </c>
      <c r="B338" s="6" t="s">
        <v>32</v>
      </c>
      <c r="C338" s="4">
        <v>28</v>
      </c>
      <c r="D338" s="5" t="s">
        <v>429</v>
      </c>
      <c r="E338" s="7">
        <v>7.7023148148148144E-4</v>
      </c>
      <c r="F338" s="3" t="s">
        <v>435</v>
      </c>
      <c r="G338" s="8"/>
    </row>
    <row r="339" spans="1:7" x14ac:dyDescent="0.25">
      <c r="A339" s="15">
        <v>3</v>
      </c>
      <c r="B339" s="6" t="s">
        <v>32</v>
      </c>
      <c r="C339" s="4">
        <v>28</v>
      </c>
      <c r="D339" s="5" t="s">
        <v>429</v>
      </c>
      <c r="E339" s="7">
        <v>7.6648148148148138E-4</v>
      </c>
      <c r="F339" s="3" t="s">
        <v>423</v>
      </c>
      <c r="G339" s="8"/>
    </row>
    <row r="340" spans="1:7" x14ac:dyDescent="0.25">
      <c r="A340" s="15">
        <v>3</v>
      </c>
      <c r="B340" s="6" t="s">
        <v>32</v>
      </c>
      <c r="C340" s="4">
        <v>28</v>
      </c>
      <c r="D340" s="5" t="s">
        <v>429</v>
      </c>
      <c r="E340" s="7">
        <v>7.6244212962962952E-4</v>
      </c>
      <c r="F340" s="3" t="s">
        <v>277</v>
      </c>
      <c r="G340" s="8"/>
    </row>
    <row r="341" spans="1:7" x14ac:dyDescent="0.25">
      <c r="A341" s="15">
        <v>3</v>
      </c>
      <c r="B341" s="6" t="s">
        <v>32</v>
      </c>
      <c r="C341" s="4">
        <v>28</v>
      </c>
      <c r="D341" s="5" t="s">
        <v>429</v>
      </c>
      <c r="E341" s="7">
        <v>7.6295138888888886E-4</v>
      </c>
      <c r="F341" s="3" t="s">
        <v>407</v>
      </c>
      <c r="G341" s="8"/>
    </row>
    <row r="342" spans="1:7" x14ac:dyDescent="0.25">
      <c r="A342" s="15">
        <v>3</v>
      </c>
      <c r="B342" s="6" t="s">
        <v>32</v>
      </c>
      <c r="C342" s="4">
        <v>28</v>
      </c>
      <c r="D342" s="5" t="s">
        <v>429</v>
      </c>
      <c r="E342" s="7">
        <v>7.7587962962962951E-4</v>
      </c>
      <c r="F342" s="3" t="s">
        <v>436</v>
      </c>
      <c r="G342" s="8"/>
    </row>
    <row r="343" spans="1:7" x14ac:dyDescent="0.25">
      <c r="A343" s="15">
        <v>3</v>
      </c>
      <c r="B343" s="6" t="s">
        <v>32</v>
      </c>
      <c r="C343" s="4">
        <v>28</v>
      </c>
      <c r="D343" s="5" t="s">
        <v>429</v>
      </c>
      <c r="E343" s="7">
        <v>7.6004629629629632E-4</v>
      </c>
      <c r="F343" s="3" t="s">
        <v>301</v>
      </c>
      <c r="G343" s="8"/>
    </row>
    <row r="344" spans="1:7" x14ac:dyDescent="0.25">
      <c r="A344" s="15">
        <v>3</v>
      </c>
      <c r="B344" s="6" t="s">
        <v>32</v>
      </c>
      <c r="C344" s="4">
        <v>28</v>
      </c>
      <c r="D344" s="5" t="s">
        <v>429</v>
      </c>
      <c r="E344" s="7">
        <v>7.6090277777777777E-4</v>
      </c>
      <c r="F344" s="3" t="s">
        <v>437</v>
      </c>
      <c r="G344" s="8"/>
    </row>
    <row r="345" spans="1:7" x14ac:dyDescent="0.25">
      <c r="A345" s="15">
        <v>3</v>
      </c>
      <c r="B345" s="6" t="s">
        <v>32</v>
      </c>
      <c r="C345" s="4">
        <v>28</v>
      </c>
      <c r="D345" s="5" t="s">
        <v>429</v>
      </c>
      <c r="E345" s="7">
        <v>7.6371527777777776E-4</v>
      </c>
      <c r="F345" s="3" t="s">
        <v>283</v>
      </c>
      <c r="G345" s="8"/>
    </row>
    <row r="346" spans="1:7" x14ac:dyDescent="0.25">
      <c r="A346" s="15">
        <v>3</v>
      </c>
      <c r="B346" s="6" t="s">
        <v>32</v>
      </c>
      <c r="C346" s="4">
        <v>28</v>
      </c>
      <c r="D346" s="5" t="s">
        <v>429</v>
      </c>
      <c r="E346" s="7">
        <v>7.7319444444444441E-4</v>
      </c>
      <c r="F346" s="3" t="s">
        <v>438</v>
      </c>
      <c r="G346" s="8"/>
    </row>
    <row r="347" spans="1:7" x14ac:dyDescent="0.25">
      <c r="A347" s="15">
        <v>3</v>
      </c>
      <c r="B347" s="6" t="s">
        <v>32</v>
      </c>
      <c r="C347" s="4">
        <v>28</v>
      </c>
      <c r="D347" s="5" t="s">
        <v>429</v>
      </c>
      <c r="E347" s="7">
        <v>7.6310185185185194E-4</v>
      </c>
      <c r="F347" s="3" t="s">
        <v>410</v>
      </c>
      <c r="G347" s="8"/>
    </row>
    <row r="348" spans="1:7" x14ac:dyDescent="0.25">
      <c r="A348" s="15">
        <v>3</v>
      </c>
      <c r="B348" s="6" t="s">
        <v>32</v>
      </c>
      <c r="C348" s="4">
        <v>28</v>
      </c>
      <c r="D348" s="5" t="s">
        <v>429</v>
      </c>
      <c r="E348" s="7">
        <v>7.6969907407407412E-4</v>
      </c>
      <c r="F348" s="3" t="s">
        <v>439</v>
      </c>
      <c r="G348" s="8"/>
    </row>
    <row r="349" spans="1:7" x14ac:dyDescent="0.25">
      <c r="A349" s="15">
        <v>3</v>
      </c>
      <c r="B349" s="6" t="s">
        <v>32</v>
      </c>
      <c r="C349" s="4">
        <v>28</v>
      </c>
      <c r="D349" s="5" t="s">
        <v>429</v>
      </c>
      <c r="E349" s="7">
        <v>7.6134259259259265E-4</v>
      </c>
      <c r="F349" s="3" t="s">
        <v>345</v>
      </c>
      <c r="G349" s="8"/>
    </row>
    <row r="350" spans="1:7" x14ac:dyDescent="0.25">
      <c r="A350" s="15">
        <v>3</v>
      </c>
      <c r="B350" s="6" t="s">
        <v>32</v>
      </c>
      <c r="C350" s="4">
        <v>28</v>
      </c>
      <c r="D350" s="5" t="s">
        <v>429</v>
      </c>
      <c r="E350" s="7">
        <v>7.7486111111111104E-4</v>
      </c>
      <c r="F350" s="3" t="s">
        <v>440</v>
      </c>
      <c r="G350" s="8"/>
    </row>
    <row r="351" spans="1:7" x14ac:dyDescent="0.25">
      <c r="A351" s="15">
        <v>3</v>
      </c>
      <c r="B351" s="6" t="s">
        <v>32</v>
      </c>
      <c r="C351" s="4">
        <v>28</v>
      </c>
      <c r="D351" s="5" t="s">
        <v>429</v>
      </c>
      <c r="E351" s="7">
        <v>7.7399305555555555E-4</v>
      </c>
      <c r="F351" s="3" t="s">
        <v>441</v>
      </c>
      <c r="G351" s="8"/>
    </row>
    <row r="352" spans="1:7" x14ac:dyDescent="0.25">
      <c r="A352" s="15">
        <v>3</v>
      </c>
      <c r="B352" s="6" t="s">
        <v>32</v>
      </c>
      <c r="C352" s="4">
        <v>28</v>
      </c>
      <c r="D352" s="5" t="s">
        <v>429</v>
      </c>
      <c r="E352" s="7">
        <v>7.8521990740740733E-4</v>
      </c>
      <c r="F352" s="3" t="s">
        <v>442</v>
      </c>
      <c r="G352" s="8"/>
    </row>
    <row r="353" spans="1:7" x14ac:dyDescent="0.25">
      <c r="A353" s="15">
        <v>3</v>
      </c>
      <c r="B353" s="6" t="s">
        <v>32</v>
      </c>
      <c r="C353" s="4">
        <v>28</v>
      </c>
      <c r="D353" s="5" t="s">
        <v>429</v>
      </c>
      <c r="E353" s="7">
        <v>7.7562499999999995E-4</v>
      </c>
      <c r="F353" s="3" t="s">
        <v>443</v>
      </c>
      <c r="G353" s="8"/>
    </row>
    <row r="354" spans="1:7" x14ac:dyDescent="0.25">
      <c r="A354" s="15">
        <v>3</v>
      </c>
      <c r="B354" s="6" t="s">
        <v>32</v>
      </c>
      <c r="C354" s="4">
        <v>28</v>
      </c>
      <c r="D354" s="5" t="s">
        <v>429</v>
      </c>
      <c r="E354" s="7">
        <v>7.6947916666666668E-4</v>
      </c>
      <c r="F354" s="3" t="s">
        <v>335</v>
      </c>
      <c r="G354" s="8"/>
    </row>
    <row r="355" spans="1:7" x14ac:dyDescent="0.25">
      <c r="A355" s="15">
        <v>3</v>
      </c>
      <c r="B355" s="6" t="s">
        <v>32</v>
      </c>
      <c r="C355" s="4">
        <v>28</v>
      </c>
      <c r="D355" s="5" t="s">
        <v>429</v>
      </c>
      <c r="E355" s="7">
        <v>7.7101851851851854E-4</v>
      </c>
      <c r="F355" s="3" t="s">
        <v>398</v>
      </c>
      <c r="G355" s="8"/>
    </row>
    <row r="356" spans="1:7" x14ac:dyDescent="0.25">
      <c r="A356" s="15">
        <v>3</v>
      </c>
      <c r="B356" s="6" t="s">
        <v>32</v>
      </c>
      <c r="C356" s="4">
        <v>28</v>
      </c>
      <c r="D356" s="5" t="s">
        <v>429</v>
      </c>
      <c r="E356" s="7">
        <v>7.7136574074074076E-4</v>
      </c>
      <c r="F356" s="3" t="s">
        <v>444</v>
      </c>
      <c r="G356" s="8"/>
    </row>
    <row r="357" spans="1:7" x14ac:dyDescent="0.25">
      <c r="A357" s="15">
        <v>3</v>
      </c>
      <c r="B357" s="6" t="s">
        <v>32</v>
      </c>
      <c r="C357" s="4">
        <v>28</v>
      </c>
      <c r="D357" s="5" t="s">
        <v>429</v>
      </c>
      <c r="E357" s="7">
        <v>7.7575231481481495E-4</v>
      </c>
      <c r="F357" s="3" t="s">
        <v>445</v>
      </c>
      <c r="G357" s="8"/>
    </row>
    <row r="358" spans="1:7" x14ac:dyDescent="0.25">
      <c r="A358" s="15">
        <v>3</v>
      </c>
      <c r="B358" s="6" t="s">
        <v>32</v>
      </c>
      <c r="C358" s="4">
        <v>28</v>
      </c>
      <c r="D358" s="5" t="s">
        <v>429</v>
      </c>
      <c r="E358" s="7">
        <v>7.7607638888888897E-4</v>
      </c>
      <c r="F358" s="3" t="s">
        <v>446</v>
      </c>
      <c r="G358" s="8"/>
    </row>
    <row r="359" spans="1:7" x14ac:dyDescent="0.25">
      <c r="A359" s="15">
        <v>3</v>
      </c>
      <c r="B359" s="6" t="s">
        <v>36</v>
      </c>
      <c r="C359" s="4">
        <v>28</v>
      </c>
      <c r="D359" s="5" t="s">
        <v>447</v>
      </c>
      <c r="E359" s="7">
        <v>8.5099537037037045E-4</v>
      </c>
      <c r="F359" s="3" t="s">
        <v>448</v>
      </c>
      <c r="G359" s="8"/>
    </row>
    <row r="360" spans="1:7" x14ac:dyDescent="0.25">
      <c r="A360" s="15">
        <v>3</v>
      </c>
      <c r="B360" s="6" t="s">
        <v>36</v>
      </c>
      <c r="C360" s="4">
        <v>28</v>
      </c>
      <c r="D360" s="5" t="s">
        <v>447</v>
      </c>
      <c r="E360" s="7">
        <v>7.7295138888888899E-4</v>
      </c>
      <c r="F360" s="3" t="s">
        <v>449</v>
      </c>
      <c r="G360" s="8"/>
    </row>
    <row r="361" spans="1:7" x14ac:dyDescent="0.25">
      <c r="A361" s="15">
        <v>3</v>
      </c>
      <c r="B361" s="6" t="s">
        <v>36</v>
      </c>
      <c r="C361" s="4">
        <v>28</v>
      </c>
      <c r="D361" s="5" t="s">
        <v>447</v>
      </c>
      <c r="E361" s="7">
        <v>7.6943287037037041E-4</v>
      </c>
      <c r="F361" s="3" t="s">
        <v>335</v>
      </c>
      <c r="G361" s="8"/>
    </row>
    <row r="362" spans="1:7" x14ac:dyDescent="0.25">
      <c r="A362" s="15">
        <v>3</v>
      </c>
      <c r="B362" s="6" t="s">
        <v>36</v>
      </c>
      <c r="C362" s="4">
        <v>28</v>
      </c>
      <c r="D362" s="5" t="s">
        <v>447</v>
      </c>
      <c r="E362" s="7">
        <v>7.6950231481481477E-4</v>
      </c>
      <c r="F362" s="3" t="s">
        <v>450</v>
      </c>
      <c r="G362" s="8"/>
    </row>
    <row r="363" spans="1:7" x14ac:dyDescent="0.25">
      <c r="A363" s="15">
        <v>3</v>
      </c>
      <c r="B363" s="6" t="s">
        <v>36</v>
      </c>
      <c r="C363" s="4">
        <v>28</v>
      </c>
      <c r="D363" s="5" t="s">
        <v>447</v>
      </c>
      <c r="E363" s="7">
        <v>7.6741898148148145E-4</v>
      </c>
      <c r="F363" s="3" t="s">
        <v>422</v>
      </c>
      <c r="G363" s="8"/>
    </row>
    <row r="364" spans="1:7" x14ac:dyDescent="0.25">
      <c r="A364" s="15">
        <v>3</v>
      </c>
      <c r="B364" s="6" t="s">
        <v>36</v>
      </c>
      <c r="C364" s="4">
        <v>28</v>
      </c>
      <c r="D364" s="5" t="s">
        <v>447</v>
      </c>
      <c r="E364" s="7">
        <v>7.6641203703703691E-4</v>
      </c>
      <c r="F364" s="3" t="s">
        <v>423</v>
      </c>
      <c r="G364" s="8"/>
    </row>
    <row r="365" spans="1:7" x14ac:dyDescent="0.25">
      <c r="A365" s="15">
        <v>3</v>
      </c>
      <c r="B365" s="6" t="s">
        <v>36</v>
      </c>
      <c r="C365" s="4">
        <v>28</v>
      </c>
      <c r="D365" s="5" t="s">
        <v>447</v>
      </c>
      <c r="E365" s="7">
        <v>7.6520833333333345E-4</v>
      </c>
      <c r="F365" s="3" t="s">
        <v>391</v>
      </c>
      <c r="G365" s="8"/>
    </row>
    <row r="366" spans="1:7" x14ac:dyDescent="0.25">
      <c r="A366" s="15">
        <v>3</v>
      </c>
      <c r="B366" s="6" t="s">
        <v>36</v>
      </c>
      <c r="C366" s="4">
        <v>28</v>
      </c>
      <c r="D366" s="5" t="s">
        <v>447</v>
      </c>
      <c r="E366" s="7">
        <v>7.7459490740740744E-4</v>
      </c>
      <c r="F366" s="3" t="s">
        <v>451</v>
      </c>
      <c r="G366" s="8"/>
    </row>
    <row r="367" spans="1:7" x14ac:dyDescent="0.25">
      <c r="A367" s="15">
        <v>3</v>
      </c>
      <c r="B367" s="6" t="s">
        <v>36</v>
      </c>
      <c r="C367" s="4">
        <v>28</v>
      </c>
      <c r="D367" s="5" t="s">
        <v>447</v>
      </c>
      <c r="E367" s="7">
        <v>7.5917824074074082E-4</v>
      </c>
      <c r="F367" s="3" t="s">
        <v>297</v>
      </c>
      <c r="G367" s="8"/>
    </row>
    <row r="368" spans="1:7" x14ac:dyDescent="0.25">
      <c r="A368" s="15">
        <v>3</v>
      </c>
      <c r="B368" s="6" t="s">
        <v>36</v>
      </c>
      <c r="C368" s="4">
        <v>28</v>
      </c>
      <c r="D368" s="5" t="s">
        <v>447</v>
      </c>
      <c r="E368" s="7">
        <v>7.6321759259259257E-4</v>
      </c>
      <c r="F368" s="3" t="s">
        <v>409</v>
      </c>
      <c r="G368" s="8"/>
    </row>
    <row r="369" spans="1:7" x14ac:dyDescent="0.25">
      <c r="A369" s="15">
        <v>3</v>
      </c>
      <c r="B369" s="6" t="s">
        <v>36</v>
      </c>
      <c r="C369" s="4">
        <v>28</v>
      </c>
      <c r="D369" s="5" t="s">
        <v>447</v>
      </c>
      <c r="E369" s="7">
        <v>7.6473379629629634E-4</v>
      </c>
      <c r="F369" s="3" t="s">
        <v>344</v>
      </c>
      <c r="G369" s="8"/>
    </row>
    <row r="370" spans="1:7" x14ac:dyDescent="0.25">
      <c r="A370" s="15">
        <v>3</v>
      </c>
      <c r="B370" s="6" t="s">
        <v>36</v>
      </c>
      <c r="C370" s="4">
        <v>28</v>
      </c>
      <c r="D370" s="5" t="s">
        <v>447</v>
      </c>
      <c r="E370" s="7">
        <v>7.8851851851851858E-4</v>
      </c>
      <c r="F370" s="3" t="s">
        <v>452</v>
      </c>
      <c r="G370" s="8"/>
    </row>
    <row r="371" spans="1:7" x14ac:dyDescent="0.25">
      <c r="A371" s="15">
        <v>3</v>
      </c>
      <c r="B371" s="6" t="s">
        <v>36</v>
      </c>
      <c r="C371" s="4">
        <v>28</v>
      </c>
      <c r="D371" s="5" t="s">
        <v>447</v>
      </c>
      <c r="E371" s="7">
        <v>7.5994212962962962E-4</v>
      </c>
      <c r="F371" s="3" t="s">
        <v>381</v>
      </c>
      <c r="G371" s="8"/>
    </row>
    <row r="372" spans="1:7" x14ac:dyDescent="0.25">
      <c r="A372" s="15">
        <v>3</v>
      </c>
      <c r="B372" s="6" t="s">
        <v>36</v>
      </c>
      <c r="C372" s="4">
        <v>28</v>
      </c>
      <c r="D372" s="5" t="s">
        <v>447</v>
      </c>
      <c r="E372" s="7">
        <v>7.5829861111111107E-4</v>
      </c>
      <c r="F372" s="3" t="s">
        <v>350</v>
      </c>
      <c r="G372" s="8"/>
    </row>
    <row r="373" spans="1:7" x14ac:dyDescent="0.25">
      <c r="A373" s="15">
        <v>3</v>
      </c>
      <c r="B373" s="6" t="s">
        <v>36</v>
      </c>
      <c r="C373" s="4">
        <v>28</v>
      </c>
      <c r="D373" s="5" t="s">
        <v>447</v>
      </c>
      <c r="E373" s="7">
        <v>7.5664351851851847E-4</v>
      </c>
      <c r="F373" s="3" t="s">
        <v>339</v>
      </c>
      <c r="G373" s="8"/>
    </row>
    <row r="374" spans="1:7" x14ac:dyDescent="0.25">
      <c r="A374" s="15">
        <v>3</v>
      </c>
      <c r="B374" s="6" t="s">
        <v>36</v>
      </c>
      <c r="C374" s="4">
        <v>28</v>
      </c>
      <c r="D374" s="5" t="s">
        <v>447</v>
      </c>
      <c r="E374" s="7">
        <v>7.5892361111111115E-4</v>
      </c>
      <c r="F374" s="3" t="s">
        <v>453</v>
      </c>
      <c r="G374" s="8"/>
    </row>
    <row r="375" spans="1:7" x14ac:dyDescent="0.25">
      <c r="A375" s="15">
        <v>3</v>
      </c>
      <c r="B375" s="6" t="s">
        <v>36</v>
      </c>
      <c r="C375" s="4">
        <v>28</v>
      </c>
      <c r="D375" s="5" t="s">
        <v>447</v>
      </c>
      <c r="E375" s="7">
        <v>7.6300925925925928E-4</v>
      </c>
      <c r="F375" s="3" t="s">
        <v>407</v>
      </c>
      <c r="G375" s="8"/>
    </row>
    <row r="376" spans="1:7" x14ac:dyDescent="0.25">
      <c r="A376" s="15">
        <v>3</v>
      </c>
      <c r="B376" s="6" t="s">
        <v>36</v>
      </c>
      <c r="C376" s="4">
        <v>28</v>
      </c>
      <c r="D376" s="5" t="s">
        <v>447</v>
      </c>
      <c r="E376" s="7">
        <v>7.6358796296296287E-4</v>
      </c>
      <c r="F376" s="3" t="s">
        <v>358</v>
      </c>
      <c r="G376" s="8"/>
    </row>
    <row r="377" spans="1:7" x14ac:dyDescent="0.25">
      <c r="A377" s="15">
        <v>3</v>
      </c>
      <c r="B377" s="6" t="s">
        <v>36</v>
      </c>
      <c r="C377" s="4">
        <v>28</v>
      </c>
      <c r="D377" s="5" t="s">
        <v>447</v>
      </c>
      <c r="E377" s="7">
        <v>7.6528935185185174E-4</v>
      </c>
      <c r="F377" s="3" t="s">
        <v>391</v>
      </c>
      <c r="G377" s="8"/>
    </row>
    <row r="378" spans="1:7" x14ac:dyDescent="0.25">
      <c r="A378" s="15">
        <v>3</v>
      </c>
      <c r="B378" s="6" t="s">
        <v>36</v>
      </c>
      <c r="C378" s="4">
        <v>28</v>
      </c>
      <c r="D378" s="5" t="s">
        <v>447</v>
      </c>
      <c r="E378" s="7">
        <v>7.5968749999999995E-4</v>
      </c>
      <c r="F378" s="3" t="s">
        <v>454</v>
      </c>
      <c r="G378" s="8"/>
    </row>
    <row r="379" spans="1:7" x14ac:dyDescent="0.25">
      <c r="A379" s="15">
        <v>3</v>
      </c>
      <c r="B379" s="6" t="s">
        <v>36</v>
      </c>
      <c r="C379" s="4">
        <v>28</v>
      </c>
      <c r="D379" s="5" t="s">
        <v>447</v>
      </c>
      <c r="E379" s="7">
        <v>7.687731481481482E-4</v>
      </c>
      <c r="F379" s="3" t="s">
        <v>455</v>
      </c>
      <c r="G379" s="8"/>
    </row>
    <row r="380" spans="1:7" x14ac:dyDescent="0.25">
      <c r="A380" s="15">
        <v>3</v>
      </c>
      <c r="B380" s="6" t="s">
        <v>36</v>
      </c>
      <c r="C380" s="4">
        <v>28</v>
      </c>
      <c r="D380" s="5" t="s">
        <v>447</v>
      </c>
      <c r="E380" s="7">
        <v>7.7697916666666659E-4</v>
      </c>
      <c r="F380" s="3" t="s">
        <v>418</v>
      </c>
      <c r="G380" s="8"/>
    </row>
    <row r="381" spans="1:7" x14ac:dyDescent="0.25">
      <c r="A381" s="15">
        <v>3</v>
      </c>
      <c r="B381" s="6" t="s">
        <v>36</v>
      </c>
      <c r="C381" s="4">
        <v>28</v>
      </c>
      <c r="D381" s="5" t="s">
        <v>447</v>
      </c>
      <c r="E381" s="7">
        <v>9.0873842592592601E-4</v>
      </c>
      <c r="F381" s="3" t="s">
        <v>456</v>
      </c>
      <c r="G381" s="8"/>
    </row>
    <row r="382" spans="1:7" x14ac:dyDescent="0.25">
      <c r="A382" s="15">
        <v>3</v>
      </c>
      <c r="B382" s="6" t="s">
        <v>36</v>
      </c>
      <c r="C382" s="4">
        <v>28</v>
      </c>
      <c r="D382" s="5" t="s">
        <v>447</v>
      </c>
      <c r="E382" s="7">
        <v>7.6688657407407402E-4</v>
      </c>
      <c r="F382" s="3" t="s">
        <v>457</v>
      </c>
      <c r="G382" s="8"/>
    </row>
    <row r="383" spans="1:7" x14ac:dyDescent="0.25">
      <c r="A383" s="15">
        <v>3</v>
      </c>
      <c r="B383" s="6" t="s">
        <v>36</v>
      </c>
      <c r="C383" s="4">
        <v>28</v>
      </c>
      <c r="D383" s="5" t="s">
        <v>447</v>
      </c>
      <c r="E383" s="7">
        <v>7.6181712962962965E-4</v>
      </c>
      <c r="F383" s="3" t="s">
        <v>284</v>
      </c>
      <c r="G383" s="8"/>
    </row>
    <row r="384" spans="1:7" x14ac:dyDescent="0.25">
      <c r="A384" s="15">
        <v>3</v>
      </c>
      <c r="B384" s="6" t="s">
        <v>36</v>
      </c>
      <c r="C384" s="4">
        <v>28</v>
      </c>
      <c r="D384" s="5" t="s">
        <v>447</v>
      </c>
      <c r="E384" s="7">
        <v>7.6535879629629621E-4</v>
      </c>
      <c r="F384" s="3" t="s">
        <v>434</v>
      </c>
      <c r="G384" s="8"/>
    </row>
    <row r="385" spans="1:7" x14ac:dyDescent="0.25">
      <c r="A385" s="15">
        <v>3</v>
      </c>
      <c r="B385" s="6" t="s">
        <v>36</v>
      </c>
      <c r="C385" s="4">
        <v>28</v>
      </c>
      <c r="D385" s="5" t="s">
        <v>447</v>
      </c>
      <c r="E385" s="7">
        <v>7.6246527777777771E-4</v>
      </c>
      <c r="F385" s="3" t="s">
        <v>277</v>
      </c>
      <c r="G385" s="8"/>
    </row>
    <row r="386" spans="1:7" x14ac:dyDescent="0.25">
      <c r="A386" s="15">
        <v>3</v>
      </c>
      <c r="B386" s="6" t="s">
        <v>36</v>
      </c>
      <c r="C386" s="4">
        <v>28</v>
      </c>
      <c r="D386" s="5" t="s">
        <v>447</v>
      </c>
      <c r="E386" s="7">
        <v>7.8105324074074069E-4</v>
      </c>
      <c r="F386" s="3" t="s">
        <v>458</v>
      </c>
      <c r="G386" s="8"/>
    </row>
    <row r="387" spans="1:7" x14ac:dyDescent="0.25">
      <c r="A387" s="15">
        <v>3</v>
      </c>
      <c r="B387" s="6" t="s">
        <v>41</v>
      </c>
      <c r="C387" s="4">
        <v>28</v>
      </c>
      <c r="D387" s="5" t="s">
        <v>459</v>
      </c>
      <c r="E387" s="7">
        <v>8.5304398148148153E-4</v>
      </c>
      <c r="F387" s="3" t="s">
        <v>460</v>
      </c>
      <c r="G387" s="8"/>
    </row>
    <row r="388" spans="1:7" x14ac:dyDescent="0.25">
      <c r="A388" s="15">
        <v>3</v>
      </c>
      <c r="B388" s="6" t="s">
        <v>41</v>
      </c>
      <c r="C388" s="4">
        <v>28</v>
      </c>
      <c r="D388" s="5" t="s">
        <v>459</v>
      </c>
      <c r="E388" s="7">
        <v>7.8827546296296295E-4</v>
      </c>
      <c r="F388" s="3" t="s">
        <v>461</v>
      </c>
      <c r="G388" s="8"/>
    </row>
    <row r="389" spans="1:7" x14ac:dyDescent="0.25">
      <c r="A389" s="15">
        <v>3</v>
      </c>
      <c r="B389" s="6" t="s">
        <v>41</v>
      </c>
      <c r="C389" s="4">
        <v>28</v>
      </c>
      <c r="D389" s="5" t="s">
        <v>459</v>
      </c>
      <c r="E389" s="7">
        <v>8.0896990740740745E-4</v>
      </c>
      <c r="F389" s="3" t="s">
        <v>462</v>
      </c>
      <c r="G389" s="8"/>
    </row>
    <row r="390" spans="1:7" x14ac:dyDescent="0.25">
      <c r="A390" s="15">
        <v>3</v>
      </c>
      <c r="B390" s="6" t="s">
        <v>41</v>
      </c>
      <c r="C390" s="4">
        <v>28</v>
      </c>
      <c r="D390" s="5" t="s">
        <v>459</v>
      </c>
      <c r="E390" s="7">
        <v>7.7349537037037024E-4</v>
      </c>
      <c r="F390" s="3" t="s">
        <v>424</v>
      </c>
      <c r="G390" s="8"/>
    </row>
    <row r="391" spans="1:7" x14ac:dyDescent="0.25">
      <c r="A391" s="15">
        <v>3</v>
      </c>
      <c r="B391" s="6" t="s">
        <v>41</v>
      </c>
      <c r="C391" s="4">
        <v>28</v>
      </c>
      <c r="D391" s="5" t="s">
        <v>459</v>
      </c>
      <c r="E391" s="7">
        <v>7.8100694444444441E-4</v>
      </c>
      <c r="F391" s="3" t="s">
        <v>463</v>
      </c>
      <c r="G391" s="8"/>
    </row>
    <row r="392" spans="1:7" x14ac:dyDescent="0.25">
      <c r="A392" s="15">
        <v>3</v>
      </c>
      <c r="B392" s="6" t="s">
        <v>41</v>
      </c>
      <c r="C392" s="4">
        <v>28</v>
      </c>
      <c r="D392" s="5" t="s">
        <v>459</v>
      </c>
      <c r="E392" s="7">
        <v>7.6479166666666666E-4</v>
      </c>
      <c r="F392" s="3" t="s">
        <v>344</v>
      </c>
      <c r="G392" s="8"/>
    </row>
    <row r="393" spans="1:7" x14ac:dyDescent="0.25">
      <c r="A393" s="15">
        <v>3</v>
      </c>
      <c r="B393" s="6" t="s">
        <v>41</v>
      </c>
      <c r="C393" s="4">
        <v>28</v>
      </c>
      <c r="D393" s="5" t="s">
        <v>459</v>
      </c>
      <c r="E393" s="7">
        <v>7.7399305555555555E-4</v>
      </c>
      <c r="F393" s="3" t="s">
        <v>441</v>
      </c>
      <c r="G393" s="8"/>
    </row>
    <row r="394" spans="1:7" x14ac:dyDescent="0.25">
      <c r="A394" s="15">
        <v>3</v>
      </c>
      <c r="B394" s="6" t="s">
        <v>41</v>
      </c>
      <c r="C394" s="4">
        <v>28</v>
      </c>
      <c r="D394" s="5" t="s">
        <v>459</v>
      </c>
      <c r="E394" s="7">
        <v>7.6826388888888897E-4</v>
      </c>
      <c r="F394" s="3" t="s">
        <v>464</v>
      </c>
      <c r="G394" s="8"/>
    </row>
    <row r="395" spans="1:7" x14ac:dyDescent="0.25">
      <c r="A395" s="15">
        <v>3</v>
      </c>
      <c r="B395" s="6" t="s">
        <v>41</v>
      </c>
      <c r="C395" s="4">
        <v>28</v>
      </c>
      <c r="D395" s="5" t="s">
        <v>459</v>
      </c>
      <c r="E395" s="7">
        <v>7.7489583333333327E-4</v>
      </c>
      <c r="F395" s="3" t="s">
        <v>440</v>
      </c>
      <c r="G395" s="8"/>
    </row>
    <row r="396" spans="1:7" x14ac:dyDescent="0.25">
      <c r="A396" s="15">
        <v>3</v>
      </c>
      <c r="B396" s="6" t="s">
        <v>41</v>
      </c>
      <c r="C396" s="4">
        <v>28</v>
      </c>
      <c r="D396" s="5" t="s">
        <v>459</v>
      </c>
      <c r="E396" s="7">
        <v>7.7510416666666667E-4</v>
      </c>
      <c r="F396" s="3" t="s">
        <v>465</v>
      </c>
      <c r="G396" s="8"/>
    </row>
    <row r="397" spans="1:7" x14ac:dyDescent="0.25">
      <c r="A397" s="15">
        <v>3</v>
      </c>
      <c r="B397" s="6" t="s">
        <v>41</v>
      </c>
      <c r="C397" s="4">
        <v>28</v>
      </c>
      <c r="D397" s="5" t="s">
        <v>459</v>
      </c>
      <c r="E397" s="7">
        <v>7.7524305555555549E-4</v>
      </c>
      <c r="F397" s="3" t="s">
        <v>466</v>
      </c>
      <c r="G397" s="8"/>
    </row>
    <row r="398" spans="1:7" x14ac:dyDescent="0.25">
      <c r="A398" s="15">
        <v>3</v>
      </c>
      <c r="B398" s="6" t="s">
        <v>41</v>
      </c>
      <c r="C398" s="4">
        <v>28</v>
      </c>
      <c r="D398" s="5" t="s">
        <v>459</v>
      </c>
      <c r="E398" s="7">
        <v>7.5760416666666673E-4</v>
      </c>
      <c r="F398" s="3" t="s">
        <v>298</v>
      </c>
      <c r="G398" s="8"/>
    </row>
    <row r="399" spans="1:7" x14ac:dyDescent="0.25">
      <c r="A399" s="15">
        <v>3</v>
      </c>
      <c r="B399" s="6" t="s">
        <v>41</v>
      </c>
      <c r="C399" s="4">
        <v>28</v>
      </c>
      <c r="D399" s="5" t="s">
        <v>459</v>
      </c>
      <c r="E399" s="7">
        <v>7.7109953703703704E-4</v>
      </c>
      <c r="F399" s="3" t="s">
        <v>398</v>
      </c>
      <c r="G399" s="8"/>
    </row>
    <row r="400" spans="1:7" x14ac:dyDescent="0.25">
      <c r="A400" s="15">
        <v>3</v>
      </c>
      <c r="B400" s="6" t="s">
        <v>41</v>
      </c>
      <c r="C400" s="4">
        <v>28</v>
      </c>
      <c r="D400" s="5" t="s">
        <v>459</v>
      </c>
      <c r="E400" s="7">
        <v>7.8187500000000002E-4</v>
      </c>
      <c r="F400" s="3" t="s">
        <v>467</v>
      </c>
      <c r="G400" s="8"/>
    </row>
    <row r="401" spans="1:7" x14ac:dyDescent="0.25">
      <c r="A401" s="15">
        <v>3</v>
      </c>
      <c r="B401" s="6" t="s">
        <v>41</v>
      </c>
      <c r="C401" s="4">
        <v>28</v>
      </c>
      <c r="D401" s="5" t="s">
        <v>459</v>
      </c>
      <c r="E401" s="7">
        <v>7.8319444444444443E-4</v>
      </c>
      <c r="F401" s="3" t="s">
        <v>468</v>
      </c>
      <c r="G401" s="8"/>
    </row>
    <row r="402" spans="1:7" x14ac:dyDescent="0.25">
      <c r="A402" s="15">
        <v>3</v>
      </c>
      <c r="B402" s="6" t="s">
        <v>41</v>
      </c>
      <c r="C402" s="4">
        <v>28</v>
      </c>
      <c r="D402" s="5" t="s">
        <v>459</v>
      </c>
      <c r="E402" s="7">
        <v>7.8537037037037041E-4</v>
      </c>
      <c r="F402" s="3" t="s">
        <v>469</v>
      </c>
      <c r="G402" s="8"/>
    </row>
    <row r="403" spans="1:7" x14ac:dyDescent="0.25">
      <c r="A403" s="15">
        <v>3</v>
      </c>
      <c r="B403" t="s">
        <v>41</v>
      </c>
      <c r="C403" s="4">
        <v>28</v>
      </c>
      <c r="D403" s="5" t="s">
        <v>459</v>
      </c>
      <c r="E403" s="7">
        <v>7.8391203703703706E-4</v>
      </c>
      <c r="F403" s="3" t="s">
        <v>470</v>
      </c>
      <c r="G403" s="8"/>
    </row>
    <row r="404" spans="1:7" x14ac:dyDescent="0.25">
      <c r="A404" s="15">
        <v>3</v>
      </c>
      <c r="B404" t="s">
        <v>41</v>
      </c>
      <c r="C404" s="4">
        <v>28</v>
      </c>
      <c r="D404" s="5" t="s">
        <v>459</v>
      </c>
      <c r="E404" s="7">
        <v>7.7708333333333329E-4</v>
      </c>
      <c r="F404" s="3" t="s">
        <v>406</v>
      </c>
      <c r="G404" s="8"/>
    </row>
    <row r="405" spans="1:7" x14ac:dyDescent="0.25">
      <c r="A405" s="15">
        <v>3</v>
      </c>
      <c r="B405" t="s">
        <v>41</v>
      </c>
      <c r="C405" s="4">
        <v>28</v>
      </c>
      <c r="D405" s="5" t="s">
        <v>459</v>
      </c>
      <c r="E405" s="7">
        <v>7.7938657407407394E-4</v>
      </c>
      <c r="F405" s="3" t="s">
        <v>471</v>
      </c>
      <c r="G405" s="8"/>
    </row>
    <row r="406" spans="1:7" x14ac:dyDescent="0.25">
      <c r="A406" s="15">
        <v>3</v>
      </c>
      <c r="B406" t="s">
        <v>41</v>
      </c>
      <c r="C406" s="4">
        <v>28</v>
      </c>
      <c r="D406" s="5" t="s">
        <v>459</v>
      </c>
      <c r="E406" s="7">
        <v>7.76273148148148E-4</v>
      </c>
      <c r="F406" s="3" t="s">
        <v>472</v>
      </c>
      <c r="G406" s="8"/>
    </row>
    <row r="407" spans="1:7" x14ac:dyDescent="0.25">
      <c r="A407" s="15">
        <v>3</v>
      </c>
      <c r="B407" t="s">
        <v>41</v>
      </c>
      <c r="C407" s="4">
        <v>28</v>
      </c>
      <c r="D407" s="5" t="s">
        <v>459</v>
      </c>
      <c r="E407" s="7">
        <v>7.7784722222222231E-4</v>
      </c>
      <c r="F407" s="3" t="s">
        <v>377</v>
      </c>
      <c r="G407" s="8"/>
    </row>
    <row r="408" spans="1:7" x14ac:dyDescent="0.25">
      <c r="A408" s="15">
        <v>3</v>
      </c>
      <c r="B408" t="s">
        <v>41</v>
      </c>
      <c r="C408" s="4">
        <v>28</v>
      </c>
      <c r="D408" s="5" t="s">
        <v>459</v>
      </c>
      <c r="E408" s="7">
        <v>7.7876157407407408E-4</v>
      </c>
      <c r="F408" s="3" t="s">
        <v>473</v>
      </c>
      <c r="G408" s="8"/>
    </row>
    <row r="409" spans="1:7" x14ac:dyDescent="0.25">
      <c r="A409" s="15">
        <v>3</v>
      </c>
      <c r="B409" t="s">
        <v>41</v>
      </c>
      <c r="C409" s="4">
        <v>28</v>
      </c>
      <c r="D409" s="5" t="s">
        <v>459</v>
      </c>
      <c r="E409" s="7">
        <v>7.9571759259259255E-4</v>
      </c>
      <c r="F409" s="3" t="s">
        <v>474</v>
      </c>
      <c r="G409" s="8"/>
    </row>
    <row r="410" spans="1:7" x14ac:dyDescent="0.25">
      <c r="A410" s="15">
        <v>3</v>
      </c>
      <c r="B410" t="s">
        <v>41</v>
      </c>
      <c r="C410" s="4">
        <v>28</v>
      </c>
      <c r="D410" s="5" t="s">
        <v>459</v>
      </c>
      <c r="E410" s="7">
        <v>7.6696759259259264E-4</v>
      </c>
      <c r="F410" s="3" t="s">
        <v>433</v>
      </c>
      <c r="G410" s="8"/>
    </row>
    <row r="411" spans="1:7" x14ac:dyDescent="0.25">
      <c r="A411" s="15">
        <v>3</v>
      </c>
      <c r="B411" t="s">
        <v>41</v>
      </c>
      <c r="C411" s="4">
        <v>28</v>
      </c>
      <c r="D411" s="5" t="s">
        <v>459</v>
      </c>
      <c r="E411" s="7">
        <v>7.8922453703703706E-4</v>
      </c>
      <c r="F411" s="3" t="s">
        <v>475</v>
      </c>
      <c r="G411" s="8"/>
    </row>
    <row r="412" spans="1:7" x14ac:dyDescent="0.25">
      <c r="A412" s="15">
        <v>3</v>
      </c>
      <c r="B412" t="s">
        <v>41</v>
      </c>
      <c r="C412" s="4">
        <v>28</v>
      </c>
      <c r="D412" s="5" t="s">
        <v>459</v>
      </c>
      <c r="E412" s="7">
        <v>7.8780092592592606E-4</v>
      </c>
      <c r="F412" s="3" t="s">
        <v>363</v>
      </c>
      <c r="G412" s="8"/>
    </row>
    <row r="413" spans="1:7" x14ac:dyDescent="0.25">
      <c r="A413" s="15">
        <v>3</v>
      </c>
      <c r="B413" t="s">
        <v>41</v>
      </c>
      <c r="C413" s="4">
        <v>28</v>
      </c>
      <c r="D413" s="5" t="s">
        <v>459</v>
      </c>
      <c r="E413" s="7">
        <v>7.9012731481481479E-4</v>
      </c>
      <c r="F413" s="3" t="s">
        <v>476</v>
      </c>
      <c r="G413" s="8"/>
    </row>
    <row r="414" spans="1:7" x14ac:dyDescent="0.25">
      <c r="A414" s="15">
        <v>3</v>
      </c>
      <c r="B414" t="s">
        <v>41</v>
      </c>
      <c r="C414" s="4">
        <v>28</v>
      </c>
      <c r="D414" s="5" t="s">
        <v>459</v>
      </c>
      <c r="E414" s="7">
        <v>7.8519675925925925E-4</v>
      </c>
      <c r="F414" s="3" t="s">
        <v>442</v>
      </c>
      <c r="G414" s="8"/>
    </row>
    <row r="415" spans="1:7" x14ac:dyDescent="0.25">
      <c r="A415" s="15">
        <v>3</v>
      </c>
      <c r="B415" t="s">
        <v>47</v>
      </c>
      <c r="C415" s="4">
        <v>27</v>
      </c>
      <c r="D415" s="5" t="s">
        <v>477</v>
      </c>
      <c r="E415" s="7">
        <v>8.5770833333333348E-4</v>
      </c>
      <c r="F415" s="3" t="s">
        <v>478</v>
      </c>
      <c r="G415" s="8"/>
    </row>
    <row r="416" spans="1:7" x14ac:dyDescent="0.25">
      <c r="A416" s="15">
        <v>3</v>
      </c>
      <c r="B416" t="s">
        <v>47</v>
      </c>
      <c r="C416" s="4">
        <v>27</v>
      </c>
      <c r="D416" s="5" t="s">
        <v>477</v>
      </c>
      <c r="E416" s="7">
        <v>7.9662037037037039E-4</v>
      </c>
      <c r="F416" s="3" t="s">
        <v>479</v>
      </c>
      <c r="G416" s="8"/>
    </row>
    <row r="417" spans="1:7" x14ac:dyDescent="0.25">
      <c r="A417" s="15">
        <v>3</v>
      </c>
      <c r="B417" t="s">
        <v>47</v>
      </c>
      <c r="C417" s="4">
        <v>27</v>
      </c>
      <c r="D417" s="5" t="s">
        <v>477</v>
      </c>
      <c r="E417" s="7">
        <v>8.1696759259259255E-4</v>
      </c>
      <c r="F417" s="3" t="s">
        <v>480</v>
      </c>
      <c r="G417" s="8"/>
    </row>
    <row r="418" spans="1:7" x14ac:dyDescent="0.25">
      <c r="A418" s="15">
        <v>3</v>
      </c>
      <c r="B418" t="s">
        <v>47</v>
      </c>
      <c r="C418" s="4">
        <v>27</v>
      </c>
      <c r="D418" s="5" t="s">
        <v>477</v>
      </c>
      <c r="E418" s="7">
        <v>7.8537037037037041E-4</v>
      </c>
      <c r="F418" s="3" t="s">
        <v>469</v>
      </c>
      <c r="G418" s="8"/>
    </row>
    <row r="419" spans="1:7" x14ac:dyDescent="0.25">
      <c r="A419" s="15">
        <v>3</v>
      </c>
      <c r="B419" t="s">
        <v>47</v>
      </c>
      <c r="C419" s="4">
        <v>27</v>
      </c>
      <c r="D419" s="5" t="s">
        <v>477</v>
      </c>
      <c r="E419" s="7">
        <v>8.1226851851851848E-4</v>
      </c>
      <c r="F419" s="3" t="s">
        <v>481</v>
      </c>
      <c r="G419" s="8"/>
    </row>
    <row r="420" spans="1:7" x14ac:dyDescent="0.25">
      <c r="A420" s="15">
        <v>3</v>
      </c>
      <c r="B420" t="s">
        <v>47</v>
      </c>
      <c r="C420" s="4">
        <v>27</v>
      </c>
      <c r="D420" s="5" t="s">
        <v>477</v>
      </c>
      <c r="E420" s="7">
        <v>7.7932870370370385E-4</v>
      </c>
      <c r="F420" s="3" t="s">
        <v>482</v>
      </c>
      <c r="G420" s="8"/>
    </row>
    <row r="421" spans="1:7" x14ac:dyDescent="0.25">
      <c r="A421" s="15">
        <v>3</v>
      </c>
      <c r="B421" t="s">
        <v>47</v>
      </c>
      <c r="C421" s="4">
        <v>27</v>
      </c>
      <c r="D421" s="5" t="s">
        <v>477</v>
      </c>
      <c r="E421" s="7">
        <v>7.9923611111111113E-4</v>
      </c>
      <c r="F421" s="3" t="s">
        <v>483</v>
      </c>
      <c r="G421" s="8"/>
    </row>
    <row r="422" spans="1:7" x14ac:dyDescent="0.25">
      <c r="A422" s="15">
        <v>3</v>
      </c>
      <c r="B422" t="s">
        <v>47</v>
      </c>
      <c r="C422" s="4">
        <v>27</v>
      </c>
      <c r="D422" s="5" t="s">
        <v>477</v>
      </c>
      <c r="E422" s="7">
        <v>7.8064814814814826E-4</v>
      </c>
      <c r="F422" s="3" t="s">
        <v>484</v>
      </c>
      <c r="G422" s="8"/>
    </row>
    <row r="423" spans="1:7" x14ac:dyDescent="0.25">
      <c r="A423" s="15">
        <v>3</v>
      </c>
      <c r="B423" t="s">
        <v>47</v>
      </c>
      <c r="C423" s="4">
        <v>27</v>
      </c>
      <c r="D423" s="5" t="s">
        <v>477</v>
      </c>
      <c r="E423" s="7">
        <v>7.836342592592592E-4</v>
      </c>
      <c r="F423" s="3" t="s">
        <v>485</v>
      </c>
      <c r="G423" s="8"/>
    </row>
    <row r="424" spans="1:7" x14ac:dyDescent="0.25">
      <c r="A424" s="15">
        <v>3</v>
      </c>
      <c r="B424" t="s">
        <v>47</v>
      </c>
      <c r="C424" s="4">
        <v>27</v>
      </c>
      <c r="D424" s="5" t="s">
        <v>477</v>
      </c>
      <c r="E424" s="7">
        <v>7.8236111111111117E-4</v>
      </c>
      <c r="F424" s="3" t="s">
        <v>486</v>
      </c>
      <c r="G424" s="8"/>
    </row>
    <row r="425" spans="1:7" x14ac:dyDescent="0.25">
      <c r="A425" s="15">
        <v>3</v>
      </c>
      <c r="B425" t="s">
        <v>47</v>
      </c>
      <c r="C425" s="4">
        <v>27</v>
      </c>
      <c r="D425" s="5" t="s">
        <v>477</v>
      </c>
      <c r="E425" s="7">
        <v>7.8354166666666676E-4</v>
      </c>
      <c r="F425" s="3" t="s">
        <v>417</v>
      </c>
      <c r="G425" s="8"/>
    </row>
    <row r="426" spans="1:7" x14ac:dyDescent="0.25">
      <c r="A426" s="15">
        <v>3</v>
      </c>
      <c r="B426" t="s">
        <v>47</v>
      </c>
      <c r="C426" s="4">
        <v>27</v>
      </c>
      <c r="D426" s="5" t="s">
        <v>477</v>
      </c>
      <c r="E426" s="7">
        <v>7.828703703703704E-4</v>
      </c>
      <c r="F426" s="3" t="s">
        <v>487</v>
      </c>
      <c r="G426" s="8"/>
    </row>
    <row r="427" spans="1:7" x14ac:dyDescent="0.25">
      <c r="A427" s="15">
        <v>3</v>
      </c>
      <c r="B427" t="s">
        <v>47</v>
      </c>
      <c r="C427" s="4">
        <v>27</v>
      </c>
      <c r="D427" s="5" t="s">
        <v>477</v>
      </c>
      <c r="E427" s="7">
        <v>7.8153935185185184E-4</v>
      </c>
      <c r="F427" s="3" t="s">
        <v>488</v>
      </c>
      <c r="G427" s="8"/>
    </row>
    <row r="428" spans="1:7" x14ac:dyDescent="0.25">
      <c r="A428" s="15">
        <v>3</v>
      </c>
      <c r="B428" t="s">
        <v>47</v>
      </c>
      <c r="C428" s="4">
        <v>27</v>
      </c>
      <c r="D428" s="5" t="s">
        <v>477</v>
      </c>
      <c r="E428" s="7">
        <v>7.8371527777777771E-4</v>
      </c>
      <c r="F428" s="3" t="s">
        <v>489</v>
      </c>
      <c r="G428" s="8"/>
    </row>
    <row r="429" spans="1:7" x14ac:dyDescent="0.25">
      <c r="A429" s="15">
        <v>3</v>
      </c>
      <c r="B429" t="s">
        <v>47</v>
      </c>
      <c r="C429" s="4">
        <v>27</v>
      </c>
      <c r="D429" s="5" t="s">
        <v>477</v>
      </c>
      <c r="E429" s="7">
        <v>7.8236111111111117E-4</v>
      </c>
      <c r="F429" s="3" t="s">
        <v>486</v>
      </c>
      <c r="G429" s="8"/>
    </row>
    <row r="430" spans="1:7" x14ac:dyDescent="0.25">
      <c r="A430" s="15">
        <v>3</v>
      </c>
      <c r="B430" t="s">
        <v>47</v>
      </c>
      <c r="C430" s="4">
        <v>27</v>
      </c>
      <c r="D430" s="5" t="s">
        <v>477</v>
      </c>
      <c r="E430" s="7">
        <v>7.8281250000000009E-4</v>
      </c>
      <c r="F430" s="3" t="s">
        <v>329</v>
      </c>
      <c r="G430" s="8"/>
    </row>
    <row r="431" spans="1:7" x14ac:dyDescent="0.25">
      <c r="A431" s="15">
        <v>3</v>
      </c>
      <c r="B431" t="s">
        <v>47</v>
      </c>
      <c r="C431" s="4">
        <v>27</v>
      </c>
      <c r="D431" s="5" t="s">
        <v>477</v>
      </c>
      <c r="E431" s="7">
        <v>7.8142361111111121E-4</v>
      </c>
      <c r="F431" s="3" t="s">
        <v>490</v>
      </c>
      <c r="G431" s="8"/>
    </row>
    <row r="432" spans="1:7" x14ac:dyDescent="0.25">
      <c r="A432" s="15">
        <v>3</v>
      </c>
      <c r="B432" t="s">
        <v>47</v>
      </c>
      <c r="C432" s="4">
        <v>27</v>
      </c>
      <c r="D432" s="5" t="s">
        <v>477</v>
      </c>
      <c r="E432" s="7">
        <v>7.8359953703703708E-4</v>
      </c>
      <c r="F432" s="3" t="s">
        <v>485</v>
      </c>
      <c r="G432" s="8"/>
    </row>
    <row r="433" spans="1:7" x14ac:dyDescent="0.25">
      <c r="A433" s="15">
        <v>3</v>
      </c>
      <c r="B433" t="s">
        <v>47</v>
      </c>
      <c r="C433" s="4">
        <v>27</v>
      </c>
      <c r="D433" s="5" t="s">
        <v>477</v>
      </c>
      <c r="E433" s="7">
        <v>7.8228009259259255E-4</v>
      </c>
      <c r="F433" s="3" t="s">
        <v>389</v>
      </c>
      <c r="G433" s="8"/>
    </row>
    <row r="434" spans="1:7" x14ac:dyDescent="0.25">
      <c r="A434" s="15">
        <v>3</v>
      </c>
      <c r="B434" t="s">
        <v>47</v>
      </c>
      <c r="C434" s="4">
        <v>27</v>
      </c>
      <c r="D434" s="5" t="s">
        <v>477</v>
      </c>
      <c r="E434" s="7">
        <v>7.8431712962962971E-4</v>
      </c>
      <c r="F434" s="3" t="s">
        <v>364</v>
      </c>
      <c r="G434" s="8"/>
    </row>
    <row r="435" spans="1:7" x14ac:dyDescent="0.25">
      <c r="A435" s="15">
        <v>3</v>
      </c>
      <c r="B435" t="s">
        <v>47</v>
      </c>
      <c r="C435" s="4">
        <v>27</v>
      </c>
      <c r="D435" s="5" t="s">
        <v>477</v>
      </c>
      <c r="E435" s="7">
        <v>7.8358796296296304E-4</v>
      </c>
      <c r="F435" s="3" t="s">
        <v>485</v>
      </c>
      <c r="G435" s="8"/>
    </row>
    <row r="436" spans="1:7" x14ac:dyDescent="0.25">
      <c r="A436" s="15">
        <v>3</v>
      </c>
      <c r="B436" t="s">
        <v>47</v>
      </c>
      <c r="C436" s="4">
        <v>27</v>
      </c>
      <c r="D436" s="5" t="s">
        <v>477</v>
      </c>
      <c r="E436" s="7">
        <v>7.8293981481481476E-4</v>
      </c>
      <c r="F436" s="3" t="s">
        <v>487</v>
      </c>
      <c r="G436" s="8"/>
    </row>
    <row r="437" spans="1:7" x14ac:dyDescent="0.25">
      <c r="A437" s="15">
        <v>3</v>
      </c>
      <c r="B437" t="s">
        <v>47</v>
      </c>
      <c r="C437" s="4">
        <v>27</v>
      </c>
      <c r="D437" s="5" t="s">
        <v>477</v>
      </c>
      <c r="E437" s="7">
        <v>7.8593750000000007E-4</v>
      </c>
      <c r="F437" s="3" t="s">
        <v>491</v>
      </c>
      <c r="G437" s="8"/>
    </row>
    <row r="438" spans="1:7" x14ac:dyDescent="0.25">
      <c r="A438" s="15">
        <v>3</v>
      </c>
      <c r="B438" t="s">
        <v>47</v>
      </c>
      <c r="C438" s="4">
        <v>27</v>
      </c>
      <c r="D438" s="5" t="s">
        <v>477</v>
      </c>
      <c r="E438" s="7">
        <v>7.8370370370370367E-4</v>
      </c>
      <c r="F438" s="3" t="s">
        <v>489</v>
      </c>
      <c r="G438" s="8"/>
    </row>
    <row r="439" spans="1:7" x14ac:dyDescent="0.25">
      <c r="A439" s="15">
        <v>3</v>
      </c>
      <c r="B439" t="s">
        <v>47</v>
      </c>
      <c r="C439" s="4">
        <v>27</v>
      </c>
      <c r="D439" s="5" t="s">
        <v>477</v>
      </c>
      <c r="E439" s="7">
        <v>7.8715277777777768E-4</v>
      </c>
      <c r="F439" s="3" t="s">
        <v>492</v>
      </c>
      <c r="G439" s="8"/>
    </row>
    <row r="440" spans="1:7" x14ac:dyDescent="0.25">
      <c r="A440" s="15">
        <v>3</v>
      </c>
      <c r="B440" t="s">
        <v>47</v>
      </c>
      <c r="C440" s="4">
        <v>27</v>
      </c>
      <c r="D440" s="5" t="s">
        <v>477</v>
      </c>
      <c r="E440" s="7">
        <v>7.8803240740740743E-4</v>
      </c>
      <c r="F440" s="3" t="s">
        <v>493</v>
      </c>
      <c r="G440" s="8"/>
    </row>
    <row r="441" spans="1:7" x14ac:dyDescent="0.25">
      <c r="A441" s="15">
        <v>3</v>
      </c>
      <c r="B441" t="s">
        <v>47</v>
      </c>
      <c r="C441" s="4">
        <v>27</v>
      </c>
      <c r="D441" s="5" t="s">
        <v>477</v>
      </c>
      <c r="E441" s="7">
        <v>7.9013888888888884E-4</v>
      </c>
      <c r="F441" s="3" t="s">
        <v>476</v>
      </c>
      <c r="G441" s="8"/>
    </row>
    <row r="442" spans="1:7" x14ac:dyDescent="0.25">
      <c r="A442" s="15">
        <v>3</v>
      </c>
      <c r="B442" t="s">
        <v>34</v>
      </c>
      <c r="C442" s="4">
        <v>27</v>
      </c>
      <c r="D442" s="5" t="s">
        <v>494</v>
      </c>
      <c r="E442" s="7">
        <v>9.5391203703703697E-4</v>
      </c>
      <c r="F442" s="3" t="s">
        <v>495</v>
      </c>
      <c r="G442" s="8"/>
    </row>
    <row r="443" spans="1:7" x14ac:dyDescent="0.25">
      <c r="A443" s="15">
        <v>3</v>
      </c>
      <c r="B443" t="s">
        <v>34</v>
      </c>
      <c r="C443" s="4">
        <v>27</v>
      </c>
      <c r="D443" s="5" t="s">
        <v>494</v>
      </c>
      <c r="E443" s="7">
        <v>1.2089467592592592E-3</v>
      </c>
      <c r="F443" s="3" t="s">
        <v>231</v>
      </c>
      <c r="G443" s="8"/>
    </row>
    <row r="444" spans="1:7" x14ac:dyDescent="0.25">
      <c r="A444" s="15">
        <v>3</v>
      </c>
      <c r="B444" t="s">
        <v>34</v>
      </c>
      <c r="C444" s="4">
        <v>27</v>
      </c>
      <c r="D444" s="5" t="s">
        <v>494</v>
      </c>
      <c r="E444" s="7">
        <v>7.9050925925925936E-4</v>
      </c>
      <c r="F444" s="3" t="s">
        <v>496</v>
      </c>
      <c r="G444" s="8"/>
    </row>
    <row r="445" spans="1:7" x14ac:dyDescent="0.25">
      <c r="A445" s="15">
        <v>3</v>
      </c>
      <c r="B445" t="s">
        <v>34</v>
      </c>
      <c r="C445" s="4">
        <v>27</v>
      </c>
      <c r="D445" s="5" t="s">
        <v>494</v>
      </c>
      <c r="E445" s="7">
        <v>7.7575231481481495E-4</v>
      </c>
      <c r="F445" s="3" t="s">
        <v>445</v>
      </c>
      <c r="G445" s="8"/>
    </row>
    <row r="446" spans="1:7" x14ac:dyDescent="0.25">
      <c r="A446" s="15">
        <v>3</v>
      </c>
      <c r="B446" t="s">
        <v>34</v>
      </c>
      <c r="C446" s="4">
        <v>27</v>
      </c>
      <c r="D446" s="5" t="s">
        <v>494</v>
      </c>
      <c r="E446" s="7">
        <v>7.7245370370370369E-4</v>
      </c>
      <c r="F446" s="3" t="s">
        <v>497</v>
      </c>
      <c r="G446" s="8"/>
    </row>
    <row r="447" spans="1:7" x14ac:dyDescent="0.25">
      <c r="A447" s="15">
        <v>3</v>
      </c>
      <c r="B447" t="s">
        <v>34</v>
      </c>
      <c r="C447" s="4">
        <v>27</v>
      </c>
      <c r="D447" s="5" t="s">
        <v>494</v>
      </c>
      <c r="E447" s="7">
        <v>7.731134259259259E-4</v>
      </c>
      <c r="F447" s="3" t="s">
        <v>498</v>
      </c>
      <c r="G447" s="8"/>
    </row>
    <row r="448" spans="1:7" x14ac:dyDescent="0.25">
      <c r="A448" s="15">
        <v>3</v>
      </c>
      <c r="B448" t="s">
        <v>34</v>
      </c>
      <c r="C448" s="4">
        <v>27</v>
      </c>
      <c r="D448" s="5" t="s">
        <v>494</v>
      </c>
      <c r="E448" s="7">
        <v>7.6743055555555549E-4</v>
      </c>
      <c r="F448" s="3" t="s">
        <v>422</v>
      </c>
      <c r="G448" s="8"/>
    </row>
    <row r="449" spans="1:7" x14ac:dyDescent="0.25">
      <c r="A449" s="15">
        <v>3</v>
      </c>
      <c r="B449" t="s">
        <v>34</v>
      </c>
      <c r="C449" s="4">
        <v>27</v>
      </c>
      <c r="D449" s="5" t="s">
        <v>494</v>
      </c>
      <c r="E449" s="7">
        <v>7.6700231481481487E-4</v>
      </c>
      <c r="F449" s="3" t="s">
        <v>433</v>
      </c>
      <c r="G449" s="8"/>
    </row>
    <row r="450" spans="1:7" x14ac:dyDescent="0.25">
      <c r="A450" s="15">
        <v>3</v>
      </c>
      <c r="B450" t="s">
        <v>34</v>
      </c>
      <c r="C450" s="4">
        <v>27</v>
      </c>
      <c r="D450" s="5" t="s">
        <v>494</v>
      </c>
      <c r="E450" s="7">
        <v>7.7303240740740728E-4</v>
      </c>
      <c r="F450" s="3" t="s">
        <v>449</v>
      </c>
      <c r="G450" s="8"/>
    </row>
    <row r="451" spans="1:7" x14ac:dyDescent="0.25">
      <c r="A451" s="15">
        <v>3</v>
      </c>
      <c r="B451" t="s">
        <v>34</v>
      </c>
      <c r="C451" s="4">
        <v>27</v>
      </c>
      <c r="D451" s="5" t="s">
        <v>494</v>
      </c>
      <c r="E451" s="7">
        <v>7.7733796296296286E-4</v>
      </c>
      <c r="F451" s="3" t="s">
        <v>499</v>
      </c>
      <c r="G451" s="8"/>
    </row>
    <row r="452" spans="1:7" x14ac:dyDescent="0.25">
      <c r="A452" s="15">
        <v>3</v>
      </c>
      <c r="B452" t="s">
        <v>34</v>
      </c>
      <c r="C452" s="4">
        <v>27</v>
      </c>
      <c r="D452" s="5" t="s">
        <v>494</v>
      </c>
      <c r="E452" s="7">
        <v>7.7060185185185174E-4</v>
      </c>
      <c r="F452" s="3" t="s">
        <v>500</v>
      </c>
      <c r="G452" s="8"/>
    </row>
    <row r="453" spans="1:7" x14ac:dyDescent="0.25">
      <c r="A453" s="15">
        <v>3</v>
      </c>
      <c r="B453" t="s">
        <v>34</v>
      </c>
      <c r="C453" s="4">
        <v>27</v>
      </c>
      <c r="D453" s="5" t="s">
        <v>494</v>
      </c>
      <c r="E453" s="7">
        <v>7.8868055555555549E-4</v>
      </c>
      <c r="F453" s="3" t="s">
        <v>501</v>
      </c>
      <c r="G453" s="8"/>
    </row>
    <row r="454" spans="1:7" x14ac:dyDescent="0.25">
      <c r="A454" s="15">
        <v>3</v>
      </c>
      <c r="B454" t="s">
        <v>34</v>
      </c>
      <c r="C454" s="4">
        <v>27</v>
      </c>
      <c r="D454" s="5" t="s">
        <v>494</v>
      </c>
      <c r="E454" s="7">
        <v>8.3115740740740752E-4</v>
      </c>
      <c r="F454" s="3" t="s">
        <v>502</v>
      </c>
      <c r="G454" s="8"/>
    </row>
    <row r="455" spans="1:7" x14ac:dyDescent="0.25">
      <c r="A455" s="15">
        <v>3</v>
      </c>
      <c r="B455" t="s">
        <v>34</v>
      </c>
      <c r="C455" s="4">
        <v>27</v>
      </c>
      <c r="D455" s="5" t="s">
        <v>494</v>
      </c>
      <c r="E455" s="7">
        <v>7.6590277777777778E-4</v>
      </c>
      <c r="F455" s="3" t="s">
        <v>396</v>
      </c>
      <c r="G455" s="8"/>
    </row>
    <row r="456" spans="1:7" x14ac:dyDescent="0.25">
      <c r="A456" s="15">
        <v>3</v>
      </c>
      <c r="B456" t="s">
        <v>34</v>
      </c>
      <c r="C456" s="4">
        <v>27</v>
      </c>
      <c r="D456" s="5" t="s">
        <v>494</v>
      </c>
      <c r="E456" s="7">
        <v>7.6829861111111109E-4</v>
      </c>
      <c r="F456" s="3" t="s">
        <v>503</v>
      </c>
      <c r="G456" s="8"/>
    </row>
    <row r="457" spans="1:7" x14ac:dyDescent="0.25">
      <c r="A457" s="15">
        <v>3</v>
      </c>
      <c r="B457" t="s">
        <v>34</v>
      </c>
      <c r="C457" s="4">
        <v>27</v>
      </c>
      <c r="D457" s="5" t="s">
        <v>494</v>
      </c>
      <c r="E457" s="7">
        <v>7.6866898148148161E-4</v>
      </c>
      <c r="F457" s="3" t="s">
        <v>504</v>
      </c>
      <c r="G457" s="8"/>
    </row>
    <row r="458" spans="1:7" x14ac:dyDescent="0.25">
      <c r="A458" s="15">
        <v>3</v>
      </c>
      <c r="B458" t="s">
        <v>34</v>
      </c>
      <c r="C458" s="4">
        <v>27</v>
      </c>
      <c r="D458" s="5" t="s">
        <v>494</v>
      </c>
      <c r="E458" s="7">
        <v>7.6626157407407415E-4</v>
      </c>
      <c r="F458" s="3" t="s">
        <v>383</v>
      </c>
      <c r="G458" s="8"/>
    </row>
    <row r="459" spans="1:7" x14ac:dyDescent="0.25">
      <c r="A459" s="15">
        <v>3</v>
      </c>
      <c r="B459" t="s">
        <v>34</v>
      </c>
      <c r="C459" s="4">
        <v>27</v>
      </c>
      <c r="D459" s="5" t="s">
        <v>494</v>
      </c>
      <c r="E459" s="7">
        <v>7.7015046296296304E-4</v>
      </c>
      <c r="F459" s="3" t="s">
        <v>384</v>
      </c>
      <c r="G459" s="8"/>
    </row>
    <row r="460" spans="1:7" x14ac:dyDescent="0.25">
      <c r="A460" s="15">
        <v>3</v>
      </c>
      <c r="B460" t="s">
        <v>34</v>
      </c>
      <c r="C460" s="4">
        <v>27</v>
      </c>
      <c r="D460" s="5" t="s">
        <v>494</v>
      </c>
      <c r="E460" s="7">
        <v>7.6365740740740734E-4</v>
      </c>
      <c r="F460" s="3" t="s">
        <v>283</v>
      </c>
      <c r="G460" s="8"/>
    </row>
    <row r="461" spans="1:7" x14ac:dyDescent="0.25">
      <c r="A461" s="15">
        <v>3</v>
      </c>
      <c r="B461" t="s">
        <v>34</v>
      </c>
      <c r="C461" s="4">
        <v>27</v>
      </c>
      <c r="D461" s="5" t="s">
        <v>494</v>
      </c>
      <c r="E461" s="7">
        <v>7.6670138888888881E-4</v>
      </c>
      <c r="F461" s="3" t="s">
        <v>427</v>
      </c>
      <c r="G461" s="8"/>
    </row>
    <row r="462" spans="1:7" x14ac:dyDescent="0.25">
      <c r="A462" s="15">
        <v>3</v>
      </c>
      <c r="B462" t="s">
        <v>34</v>
      </c>
      <c r="C462" s="4">
        <v>27</v>
      </c>
      <c r="D462" s="5" t="s">
        <v>494</v>
      </c>
      <c r="E462" s="7">
        <v>7.6533564814814813E-4</v>
      </c>
      <c r="F462" s="3" t="s">
        <v>434</v>
      </c>
      <c r="G462" s="8"/>
    </row>
    <row r="463" spans="1:7" x14ac:dyDescent="0.25">
      <c r="A463" s="15">
        <v>3</v>
      </c>
      <c r="B463" t="s">
        <v>34</v>
      </c>
      <c r="C463" s="4">
        <v>27</v>
      </c>
      <c r="D463" s="5" t="s">
        <v>494</v>
      </c>
      <c r="E463" s="7">
        <v>7.6490740740740729E-4</v>
      </c>
      <c r="F463" s="3" t="s">
        <v>425</v>
      </c>
      <c r="G463" s="8"/>
    </row>
    <row r="464" spans="1:7" x14ac:dyDescent="0.25">
      <c r="A464" s="15">
        <v>3</v>
      </c>
      <c r="B464" t="s">
        <v>34</v>
      </c>
      <c r="C464" s="4">
        <v>27</v>
      </c>
      <c r="D464" s="5" t="s">
        <v>494</v>
      </c>
      <c r="E464" s="7">
        <v>7.6677083333333328E-4</v>
      </c>
      <c r="F464" s="3" t="s">
        <v>427</v>
      </c>
      <c r="G464" s="8"/>
    </row>
    <row r="465" spans="1:7" x14ac:dyDescent="0.25">
      <c r="A465" s="15">
        <v>3</v>
      </c>
      <c r="B465" t="s">
        <v>34</v>
      </c>
      <c r="C465" s="4">
        <v>27</v>
      </c>
      <c r="D465" s="5" t="s">
        <v>494</v>
      </c>
      <c r="E465" s="7">
        <v>7.6232638888888888E-4</v>
      </c>
      <c r="F465" s="3" t="s">
        <v>278</v>
      </c>
      <c r="G465" s="8"/>
    </row>
    <row r="466" spans="1:7" x14ac:dyDescent="0.25">
      <c r="A466" s="15">
        <v>3</v>
      </c>
      <c r="B466" t="s">
        <v>34</v>
      </c>
      <c r="C466" s="4">
        <v>27</v>
      </c>
      <c r="D466" s="5" t="s">
        <v>494</v>
      </c>
      <c r="E466" s="7">
        <v>7.7333333333333334E-4</v>
      </c>
      <c r="F466" s="3" t="s">
        <v>505</v>
      </c>
      <c r="G466" s="8"/>
    </row>
    <row r="467" spans="1:7" x14ac:dyDescent="0.25">
      <c r="A467" s="15">
        <v>3</v>
      </c>
      <c r="B467" t="s">
        <v>34</v>
      </c>
      <c r="C467" s="4">
        <v>27</v>
      </c>
      <c r="D467" s="5" t="s">
        <v>494</v>
      </c>
      <c r="E467" s="7">
        <v>7.7324074074074068E-4</v>
      </c>
      <c r="F467" s="3" t="s">
        <v>438</v>
      </c>
      <c r="G467" s="8"/>
    </row>
    <row r="468" spans="1:7" x14ac:dyDescent="0.25">
      <c r="A468" s="15">
        <v>3</v>
      </c>
      <c r="B468" t="s">
        <v>34</v>
      </c>
      <c r="C468" s="4">
        <v>27</v>
      </c>
      <c r="D468" s="5" t="s">
        <v>494</v>
      </c>
      <c r="E468" s="7">
        <v>7.7635416666666662E-4</v>
      </c>
      <c r="F468" s="3" t="s">
        <v>428</v>
      </c>
      <c r="G468" s="8"/>
    </row>
    <row r="469" spans="1:7" x14ac:dyDescent="0.25">
      <c r="A469" s="15">
        <v>3</v>
      </c>
      <c r="B469" t="s">
        <v>42</v>
      </c>
      <c r="C469" s="4">
        <v>27</v>
      </c>
      <c r="D469" s="5" t="s">
        <v>506</v>
      </c>
      <c r="E469" s="7">
        <v>8.1896990740740747E-4</v>
      </c>
      <c r="F469" s="3" t="s">
        <v>507</v>
      </c>
      <c r="G469" s="8"/>
    </row>
    <row r="470" spans="1:7" x14ac:dyDescent="0.25">
      <c r="A470" s="15">
        <v>3</v>
      </c>
      <c r="B470" t="s">
        <v>42</v>
      </c>
      <c r="C470" s="4">
        <v>27</v>
      </c>
      <c r="D470" s="5" t="s">
        <v>506</v>
      </c>
      <c r="E470" s="7">
        <v>8.305787037037036E-4</v>
      </c>
      <c r="F470" s="3" t="s">
        <v>508</v>
      </c>
      <c r="G470" s="8"/>
    </row>
    <row r="471" spans="1:7" x14ac:dyDescent="0.25">
      <c r="A471" s="15">
        <v>3</v>
      </c>
      <c r="B471" t="s">
        <v>42</v>
      </c>
      <c r="C471" s="4">
        <v>27</v>
      </c>
      <c r="D471" s="5" t="s">
        <v>506</v>
      </c>
      <c r="E471" s="7">
        <v>8.2180555555555555E-4</v>
      </c>
      <c r="F471" s="3" t="s">
        <v>509</v>
      </c>
      <c r="G471" s="8"/>
    </row>
    <row r="472" spans="1:7" x14ac:dyDescent="0.25">
      <c r="A472" s="15">
        <v>3</v>
      </c>
      <c r="B472" t="s">
        <v>42</v>
      </c>
      <c r="C472" s="4">
        <v>27</v>
      </c>
      <c r="D472" s="5" t="s">
        <v>506</v>
      </c>
      <c r="E472" s="7">
        <v>8.0399305555555562E-4</v>
      </c>
      <c r="F472" s="3" t="s">
        <v>510</v>
      </c>
      <c r="G472" s="8"/>
    </row>
    <row r="473" spans="1:7" x14ac:dyDescent="0.25">
      <c r="A473" s="15">
        <v>3</v>
      </c>
      <c r="B473" t="s">
        <v>42</v>
      </c>
      <c r="C473" s="4">
        <v>27</v>
      </c>
      <c r="D473" s="5" t="s">
        <v>506</v>
      </c>
      <c r="E473" s="7">
        <v>8.3037037037037031E-4</v>
      </c>
      <c r="F473" s="3" t="s">
        <v>511</v>
      </c>
      <c r="G473" s="8"/>
    </row>
    <row r="474" spans="1:7" x14ac:dyDescent="0.25">
      <c r="A474" s="15">
        <v>3</v>
      </c>
      <c r="B474" t="s">
        <v>42</v>
      </c>
      <c r="C474" s="4">
        <v>27</v>
      </c>
      <c r="D474" s="5" t="s">
        <v>506</v>
      </c>
      <c r="E474" s="7">
        <v>8.2141203703703705E-4</v>
      </c>
      <c r="F474" s="3" t="s">
        <v>512</v>
      </c>
      <c r="G474" s="8"/>
    </row>
    <row r="475" spans="1:7" x14ac:dyDescent="0.25">
      <c r="A475" s="15">
        <v>3</v>
      </c>
      <c r="B475" t="s">
        <v>42</v>
      </c>
      <c r="C475" s="4">
        <v>27</v>
      </c>
      <c r="D475" s="5" t="s">
        <v>506</v>
      </c>
      <c r="E475" s="7">
        <v>8.1186342592592584E-4</v>
      </c>
      <c r="F475" s="3" t="s">
        <v>513</v>
      </c>
      <c r="G475" s="8"/>
    </row>
    <row r="476" spans="1:7" x14ac:dyDescent="0.25">
      <c r="A476" s="15">
        <v>3</v>
      </c>
      <c r="B476" t="s">
        <v>42</v>
      </c>
      <c r="C476" s="4">
        <v>27</v>
      </c>
      <c r="D476" s="5" t="s">
        <v>506</v>
      </c>
      <c r="E476" s="7">
        <v>8.1322916666666664E-4</v>
      </c>
      <c r="F476" s="3" t="s">
        <v>514</v>
      </c>
      <c r="G476" s="8"/>
    </row>
    <row r="477" spans="1:7" x14ac:dyDescent="0.25">
      <c r="A477" s="15">
        <v>3</v>
      </c>
      <c r="B477" t="s">
        <v>42</v>
      </c>
      <c r="C477" s="4">
        <v>27</v>
      </c>
      <c r="D477" s="5" t="s">
        <v>506</v>
      </c>
      <c r="E477" s="7">
        <v>8.0591435185185182E-4</v>
      </c>
      <c r="F477" s="3" t="s">
        <v>515</v>
      </c>
      <c r="G477" s="8"/>
    </row>
    <row r="478" spans="1:7" x14ac:dyDescent="0.25">
      <c r="A478" s="15">
        <v>3</v>
      </c>
      <c r="B478" t="s">
        <v>42</v>
      </c>
      <c r="C478" s="4">
        <v>27</v>
      </c>
      <c r="D478" s="5" t="s">
        <v>506</v>
      </c>
      <c r="E478" s="7">
        <v>7.9351851851851849E-4</v>
      </c>
      <c r="F478" s="3" t="s">
        <v>516</v>
      </c>
      <c r="G478" s="8"/>
    </row>
    <row r="479" spans="1:7" x14ac:dyDescent="0.25">
      <c r="A479" s="15">
        <v>3</v>
      </c>
      <c r="B479" t="s">
        <v>42</v>
      </c>
      <c r="C479" s="4">
        <v>27</v>
      </c>
      <c r="D479" s="5" t="s">
        <v>506</v>
      </c>
      <c r="E479" s="7">
        <v>7.8783564814814818E-4</v>
      </c>
      <c r="F479" s="3" t="s">
        <v>363</v>
      </c>
      <c r="G479" s="8"/>
    </row>
    <row r="480" spans="1:7" x14ac:dyDescent="0.25">
      <c r="A480" s="15">
        <v>3</v>
      </c>
      <c r="B480" t="s">
        <v>42</v>
      </c>
      <c r="C480" s="4">
        <v>27</v>
      </c>
      <c r="D480" s="5" t="s">
        <v>506</v>
      </c>
      <c r="E480" s="7">
        <v>7.9450231481481483E-4</v>
      </c>
      <c r="F480" s="3" t="s">
        <v>404</v>
      </c>
      <c r="G480" s="8"/>
    </row>
    <row r="481" spans="1:7" x14ac:dyDescent="0.25">
      <c r="A481" s="15">
        <v>3</v>
      </c>
      <c r="B481" t="s">
        <v>42</v>
      </c>
      <c r="C481" s="4">
        <v>27</v>
      </c>
      <c r="D481" s="5" t="s">
        <v>506</v>
      </c>
      <c r="E481" s="7">
        <v>7.9746527777777769E-4</v>
      </c>
      <c r="F481" s="3" t="s">
        <v>517</v>
      </c>
      <c r="G481" s="8"/>
    </row>
    <row r="482" spans="1:7" x14ac:dyDescent="0.25">
      <c r="A482" s="15">
        <v>3</v>
      </c>
      <c r="B482" t="s">
        <v>42</v>
      </c>
      <c r="C482" s="4">
        <v>27</v>
      </c>
      <c r="D482" s="5" t="s">
        <v>506</v>
      </c>
      <c r="E482" s="7">
        <v>7.9774305555555544E-4</v>
      </c>
      <c r="F482" s="3" t="s">
        <v>518</v>
      </c>
      <c r="G482" s="8"/>
    </row>
    <row r="483" spans="1:7" x14ac:dyDescent="0.25">
      <c r="A483" s="15">
        <v>3</v>
      </c>
      <c r="B483" t="s">
        <v>42</v>
      </c>
      <c r="C483" s="4">
        <v>27</v>
      </c>
      <c r="D483" s="5" t="s">
        <v>506</v>
      </c>
      <c r="E483" s="7">
        <v>7.922337962962962E-4</v>
      </c>
      <c r="F483" s="3" t="s">
        <v>519</v>
      </c>
      <c r="G483" s="8"/>
    </row>
    <row r="484" spans="1:7" x14ac:dyDescent="0.25">
      <c r="A484" s="15">
        <v>3</v>
      </c>
      <c r="B484" t="s">
        <v>42</v>
      </c>
      <c r="C484" s="4">
        <v>27</v>
      </c>
      <c r="D484" s="5" t="s">
        <v>506</v>
      </c>
      <c r="E484" s="7">
        <v>8.0479166666666676E-4</v>
      </c>
      <c r="F484" s="3" t="s">
        <v>520</v>
      </c>
      <c r="G484" s="8"/>
    </row>
    <row r="485" spans="1:7" x14ac:dyDescent="0.25">
      <c r="A485" s="15">
        <v>3</v>
      </c>
      <c r="B485" t="s">
        <v>42</v>
      </c>
      <c r="C485" s="4">
        <v>27</v>
      </c>
      <c r="D485" s="5" t="s">
        <v>506</v>
      </c>
      <c r="E485" s="7">
        <v>8.1047453703703696E-4</v>
      </c>
      <c r="F485" s="3" t="s">
        <v>376</v>
      </c>
      <c r="G485" s="8"/>
    </row>
    <row r="486" spans="1:7" x14ac:dyDescent="0.25">
      <c r="A486" s="15">
        <v>3</v>
      </c>
      <c r="B486" t="s">
        <v>42</v>
      </c>
      <c r="C486" s="4">
        <v>27</v>
      </c>
      <c r="D486" s="5" t="s">
        <v>506</v>
      </c>
      <c r="E486" s="7">
        <v>7.8855324074074082E-4</v>
      </c>
      <c r="F486" s="3" t="s">
        <v>452</v>
      </c>
      <c r="G486" s="8"/>
    </row>
    <row r="487" spans="1:7" x14ac:dyDescent="0.25">
      <c r="A487" s="15">
        <v>3</v>
      </c>
      <c r="B487" t="s">
        <v>42</v>
      </c>
      <c r="C487" s="4">
        <v>27</v>
      </c>
      <c r="D487" s="5" t="s">
        <v>506</v>
      </c>
      <c r="E487" s="7">
        <v>7.8744212962962969E-4</v>
      </c>
      <c r="F487" s="3" t="s">
        <v>521</v>
      </c>
      <c r="G487" s="8"/>
    </row>
    <row r="488" spans="1:7" x14ac:dyDescent="0.25">
      <c r="A488" s="15">
        <v>3</v>
      </c>
      <c r="B488" t="s">
        <v>42</v>
      </c>
      <c r="C488" s="4">
        <v>27</v>
      </c>
      <c r="D488" s="5" t="s">
        <v>506</v>
      </c>
      <c r="E488" s="7">
        <v>7.927314814814815E-4</v>
      </c>
      <c r="F488" s="3" t="s">
        <v>522</v>
      </c>
      <c r="G488" s="8"/>
    </row>
    <row r="489" spans="1:7" x14ac:dyDescent="0.25">
      <c r="A489" s="15">
        <v>3</v>
      </c>
      <c r="B489" t="s">
        <v>42</v>
      </c>
      <c r="C489" s="4">
        <v>27</v>
      </c>
      <c r="D489" s="5" t="s">
        <v>506</v>
      </c>
      <c r="E489" s="7">
        <v>7.918402777777777E-4</v>
      </c>
      <c r="F489" s="3" t="s">
        <v>523</v>
      </c>
      <c r="G489" s="8"/>
    </row>
    <row r="490" spans="1:7" x14ac:dyDescent="0.25">
      <c r="A490" s="15">
        <v>3</v>
      </c>
      <c r="B490" t="s">
        <v>42</v>
      </c>
      <c r="C490" s="4">
        <v>27</v>
      </c>
      <c r="D490" s="5" t="s">
        <v>506</v>
      </c>
      <c r="E490" s="7">
        <v>7.9065972222222222E-4</v>
      </c>
      <c r="F490" s="3" t="s">
        <v>524</v>
      </c>
      <c r="G490" s="8"/>
    </row>
    <row r="491" spans="1:7" x14ac:dyDescent="0.25">
      <c r="A491" s="15">
        <v>3</v>
      </c>
      <c r="B491" t="s">
        <v>42</v>
      </c>
      <c r="C491" s="4">
        <v>27</v>
      </c>
      <c r="D491" s="5" t="s">
        <v>506</v>
      </c>
      <c r="E491" s="7">
        <v>7.9518518518518523E-4</v>
      </c>
      <c r="F491" s="3" t="s">
        <v>525</v>
      </c>
      <c r="G491" s="8"/>
    </row>
    <row r="492" spans="1:7" x14ac:dyDescent="0.25">
      <c r="A492" s="15">
        <v>3</v>
      </c>
      <c r="B492" t="s">
        <v>42</v>
      </c>
      <c r="C492" s="4">
        <v>27</v>
      </c>
      <c r="D492" s="5" t="s">
        <v>506</v>
      </c>
      <c r="E492" s="7">
        <v>7.8800925925925924E-4</v>
      </c>
      <c r="F492" s="3" t="s">
        <v>493</v>
      </c>
      <c r="G492" s="8"/>
    </row>
    <row r="493" spans="1:7" x14ac:dyDescent="0.25">
      <c r="A493" s="15">
        <v>3</v>
      </c>
      <c r="B493" t="s">
        <v>42</v>
      </c>
      <c r="C493" s="4">
        <v>27</v>
      </c>
      <c r="D493" s="5" t="s">
        <v>506</v>
      </c>
      <c r="E493" s="7">
        <v>7.8913194444444441E-4</v>
      </c>
      <c r="F493" s="3" t="s">
        <v>526</v>
      </c>
      <c r="G493" s="8"/>
    </row>
    <row r="494" spans="1:7" x14ac:dyDescent="0.25">
      <c r="A494" s="15">
        <v>3</v>
      </c>
      <c r="B494" t="s">
        <v>42</v>
      </c>
      <c r="C494" s="4">
        <v>27</v>
      </c>
      <c r="D494" s="5" t="s">
        <v>506</v>
      </c>
      <c r="E494" s="7">
        <v>7.882638888888888E-4</v>
      </c>
      <c r="F494" s="3" t="s">
        <v>461</v>
      </c>
      <c r="G494" s="8"/>
    </row>
    <row r="495" spans="1:7" x14ac:dyDescent="0.25">
      <c r="A495" s="15">
        <v>3</v>
      </c>
      <c r="B495" t="s">
        <v>42</v>
      </c>
      <c r="C495" s="4">
        <v>27</v>
      </c>
      <c r="D495" s="5" t="s">
        <v>506</v>
      </c>
      <c r="E495" s="7">
        <v>7.9739583333333322E-4</v>
      </c>
      <c r="F495" s="3" t="s">
        <v>527</v>
      </c>
      <c r="G495" s="8"/>
    </row>
    <row r="496" spans="1:7" x14ac:dyDescent="0.25">
      <c r="A496" s="15">
        <v>3</v>
      </c>
      <c r="B496" t="s">
        <v>38</v>
      </c>
      <c r="C496" s="4">
        <v>27</v>
      </c>
      <c r="D496" s="5" t="s">
        <v>528</v>
      </c>
      <c r="E496" s="7">
        <v>8.3798611111111129E-4</v>
      </c>
      <c r="F496" s="3" t="s">
        <v>529</v>
      </c>
      <c r="G496" s="8"/>
    </row>
    <row r="497" spans="1:7" x14ac:dyDescent="0.25">
      <c r="A497" s="15">
        <v>3</v>
      </c>
      <c r="B497" t="s">
        <v>38</v>
      </c>
      <c r="C497" s="4">
        <v>27</v>
      </c>
      <c r="D497" s="5" t="s">
        <v>528</v>
      </c>
      <c r="E497" s="7">
        <v>8.334722222222221E-4</v>
      </c>
      <c r="F497" s="3" t="s">
        <v>530</v>
      </c>
      <c r="G497" s="8"/>
    </row>
    <row r="498" spans="1:7" x14ac:dyDescent="0.25">
      <c r="A498" s="15">
        <v>3</v>
      </c>
      <c r="B498" t="s">
        <v>38</v>
      </c>
      <c r="C498" s="4">
        <v>27</v>
      </c>
      <c r="D498" s="5" t="s">
        <v>528</v>
      </c>
      <c r="E498" s="7">
        <v>8.3990740740740738E-4</v>
      </c>
      <c r="F498" s="3" t="s">
        <v>531</v>
      </c>
      <c r="G498" s="8"/>
    </row>
    <row r="499" spans="1:7" x14ac:dyDescent="0.25">
      <c r="A499" s="15">
        <v>3</v>
      </c>
      <c r="B499" t="s">
        <v>38</v>
      </c>
      <c r="C499" s="4">
        <v>27</v>
      </c>
      <c r="D499" s="5" t="s">
        <v>528</v>
      </c>
      <c r="E499" s="7">
        <v>1.5878703703703703E-3</v>
      </c>
      <c r="F499" s="3" t="s">
        <v>532</v>
      </c>
      <c r="G499" s="8"/>
    </row>
    <row r="500" spans="1:7" x14ac:dyDescent="0.25">
      <c r="A500" s="15">
        <v>3</v>
      </c>
      <c r="B500" t="s">
        <v>38</v>
      </c>
      <c r="C500" s="4">
        <v>27</v>
      </c>
      <c r="D500" s="5" t="s">
        <v>528</v>
      </c>
      <c r="E500" s="7">
        <v>7.7549768518518506E-4</v>
      </c>
      <c r="F500" s="3" t="s">
        <v>533</v>
      </c>
      <c r="G500" s="8"/>
    </row>
    <row r="501" spans="1:7" x14ac:dyDescent="0.25">
      <c r="A501" s="15">
        <v>3</v>
      </c>
      <c r="B501" t="s">
        <v>38</v>
      </c>
      <c r="C501" s="4">
        <v>27</v>
      </c>
      <c r="D501" s="5" t="s">
        <v>528</v>
      </c>
      <c r="E501" s="7">
        <v>7.6634259259259244E-4</v>
      </c>
      <c r="F501" s="3" t="s">
        <v>534</v>
      </c>
      <c r="G501" s="8"/>
    </row>
    <row r="502" spans="1:7" x14ac:dyDescent="0.25">
      <c r="A502" s="15">
        <v>3</v>
      </c>
      <c r="B502" t="s">
        <v>38</v>
      </c>
      <c r="C502" s="4">
        <v>27</v>
      </c>
      <c r="D502" s="5" t="s">
        <v>528</v>
      </c>
      <c r="E502" s="7">
        <v>7.6261574074074079E-4</v>
      </c>
      <c r="F502" s="3" t="s">
        <v>324</v>
      </c>
      <c r="G502" s="8"/>
    </row>
    <row r="503" spans="1:7" x14ac:dyDescent="0.25">
      <c r="A503" s="15">
        <v>3</v>
      </c>
      <c r="B503" t="s">
        <v>38</v>
      </c>
      <c r="C503" s="4">
        <v>27</v>
      </c>
      <c r="D503" s="5" t="s">
        <v>528</v>
      </c>
      <c r="E503" s="7">
        <v>7.6072916666666661E-4</v>
      </c>
      <c r="F503" s="3" t="s">
        <v>291</v>
      </c>
      <c r="G503" s="8"/>
    </row>
    <row r="504" spans="1:7" x14ac:dyDescent="0.25">
      <c r="A504" s="15">
        <v>3</v>
      </c>
      <c r="B504" t="s">
        <v>38</v>
      </c>
      <c r="C504" s="4">
        <v>27</v>
      </c>
      <c r="D504" s="5" t="s">
        <v>528</v>
      </c>
      <c r="E504" s="7">
        <v>7.6473379629629634E-4</v>
      </c>
      <c r="F504" s="3" t="s">
        <v>344</v>
      </c>
      <c r="G504" s="8"/>
    </row>
    <row r="505" spans="1:7" x14ac:dyDescent="0.25">
      <c r="A505" s="15">
        <v>3</v>
      </c>
      <c r="B505" t="s">
        <v>38</v>
      </c>
      <c r="C505" s="4">
        <v>27</v>
      </c>
      <c r="D505" s="5" t="s">
        <v>528</v>
      </c>
      <c r="E505" s="7">
        <v>7.6190972222222231E-4</v>
      </c>
      <c r="F505" s="3" t="s">
        <v>397</v>
      </c>
      <c r="G505" s="8"/>
    </row>
    <row r="506" spans="1:7" x14ac:dyDescent="0.25">
      <c r="A506" s="15">
        <v>3</v>
      </c>
      <c r="B506" t="s">
        <v>38</v>
      </c>
      <c r="C506" s="4">
        <v>27</v>
      </c>
      <c r="D506" s="5" t="s">
        <v>528</v>
      </c>
      <c r="E506" s="7">
        <v>7.626967592592593E-4</v>
      </c>
      <c r="F506" s="3" t="s">
        <v>340</v>
      </c>
      <c r="G506" s="8"/>
    </row>
    <row r="507" spans="1:7" x14ac:dyDescent="0.25">
      <c r="A507" s="15">
        <v>3</v>
      </c>
      <c r="B507" t="s">
        <v>38</v>
      </c>
      <c r="C507" s="4">
        <v>27</v>
      </c>
      <c r="D507" s="5" t="s">
        <v>528</v>
      </c>
      <c r="E507" s="7">
        <v>7.624884259259259E-4</v>
      </c>
      <c r="F507" s="3" t="s">
        <v>277</v>
      </c>
      <c r="G507" s="8"/>
    </row>
    <row r="508" spans="1:7" x14ac:dyDescent="0.25">
      <c r="A508" s="15">
        <v>3</v>
      </c>
      <c r="B508" t="s">
        <v>38</v>
      </c>
      <c r="C508" s="4">
        <v>27</v>
      </c>
      <c r="D508" s="5" t="s">
        <v>528</v>
      </c>
      <c r="E508" s="7">
        <v>7.5982638888888888E-4</v>
      </c>
      <c r="F508" s="3" t="s">
        <v>275</v>
      </c>
      <c r="G508" s="8"/>
    </row>
    <row r="509" spans="1:7" x14ac:dyDescent="0.25">
      <c r="A509" s="15">
        <v>3</v>
      </c>
      <c r="B509" t="s">
        <v>38</v>
      </c>
      <c r="C509" s="4">
        <v>27</v>
      </c>
      <c r="D509" s="5" t="s">
        <v>528</v>
      </c>
      <c r="E509" s="7">
        <v>7.6334490740740746E-4</v>
      </c>
      <c r="F509" s="3" t="s">
        <v>305</v>
      </c>
      <c r="G509" s="8"/>
    </row>
    <row r="510" spans="1:7" x14ac:dyDescent="0.25">
      <c r="A510" s="15">
        <v>3</v>
      </c>
      <c r="B510" t="s">
        <v>38</v>
      </c>
      <c r="C510" s="4">
        <v>27</v>
      </c>
      <c r="D510" s="5" t="s">
        <v>528</v>
      </c>
      <c r="E510" s="7">
        <v>7.6516203703703718E-4</v>
      </c>
      <c r="F510" s="3" t="s">
        <v>535</v>
      </c>
      <c r="G510" s="8"/>
    </row>
    <row r="511" spans="1:7" x14ac:dyDescent="0.25">
      <c r="A511" s="15">
        <v>3</v>
      </c>
      <c r="B511" t="s">
        <v>38</v>
      </c>
      <c r="C511" s="4">
        <v>27</v>
      </c>
      <c r="D511" s="5" t="s">
        <v>528</v>
      </c>
      <c r="E511" s="7">
        <v>7.623032407407408E-4</v>
      </c>
      <c r="F511" s="3" t="s">
        <v>278</v>
      </c>
      <c r="G511" s="8"/>
    </row>
    <row r="512" spans="1:7" x14ac:dyDescent="0.25">
      <c r="A512" s="15">
        <v>3</v>
      </c>
      <c r="B512" t="s">
        <v>38</v>
      </c>
      <c r="C512" s="4">
        <v>27</v>
      </c>
      <c r="D512" s="5" t="s">
        <v>528</v>
      </c>
      <c r="E512" s="7">
        <v>7.6665509259259265E-4</v>
      </c>
      <c r="F512" s="3" t="s">
        <v>399</v>
      </c>
      <c r="G512" s="8"/>
    </row>
    <row r="513" spans="1:7" x14ac:dyDescent="0.25">
      <c r="A513" s="15">
        <v>3</v>
      </c>
      <c r="B513" t="s">
        <v>38</v>
      </c>
      <c r="C513" s="4">
        <v>27</v>
      </c>
      <c r="D513" s="5" t="s">
        <v>528</v>
      </c>
      <c r="E513" s="7">
        <v>7.6950231481481477E-4</v>
      </c>
      <c r="F513" s="3" t="s">
        <v>450</v>
      </c>
      <c r="G513" s="8"/>
    </row>
    <row r="514" spans="1:7" x14ac:dyDescent="0.25">
      <c r="A514" s="15">
        <v>3</v>
      </c>
      <c r="B514" t="s">
        <v>38</v>
      </c>
      <c r="C514" s="4">
        <v>27</v>
      </c>
      <c r="D514" s="5" t="s">
        <v>528</v>
      </c>
      <c r="E514" s="7">
        <v>7.6068287037037033E-4</v>
      </c>
      <c r="F514" s="3" t="s">
        <v>291</v>
      </c>
      <c r="G514" s="8"/>
    </row>
    <row r="515" spans="1:7" x14ac:dyDescent="0.25">
      <c r="A515" s="15">
        <v>3</v>
      </c>
      <c r="B515" t="s">
        <v>38</v>
      </c>
      <c r="C515" s="4">
        <v>27</v>
      </c>
      <c r="D515" s="5" t="s">
        <v>528</v>
      </c>
      <c r="E515" s="7">
        <v>7.655902777777778E-4</v>
      </c>
      <c r="F515" s="3" t="s">
        <v>282</v>
      </c>
      <c r="G515" s="8"/>
    </row>
    <row r="516" spans="1:7" x14ac:dyDescent="0.25">
      <c r="A516" s="15">
        <v>3</v>
      </c>
      <c r="B516" t="s">
        <v>38</v>
      </c>
      <c r="C516" s="4">
        <v>27</v>
      </c>
      <c r="D516" s="5" t="s">
        <v>528</v>
      </c>
      <c r="E516" s="7">
        <v>7.7037037037037037E-4</v>
      </c>
      <c r="F516" s="3" t="s">
        <v>420</v>
      </c>
      <c r="G516" s="8"/>
    </row>
    <row r="517" spans="1:7" x14ac:dyDescent="0.25">
      <c r="A517" s="15">
        <v>3</v>
      </c>
      <c r="B517" t="s">
        <v>38</v>
      </c>
      <c r="C517" s="4">
        <v>27</v>
      </c>
      <c r="D517" s="5" t="s">
        <v>528</v>
      </c>
      <c r="E517" s="7">
        <v>7.6732638888888901E-4</v>
      </c>
      <c r="F517" s="3" t="s">
        <v>421</v>
      </c>
      <c r="G517" s="8"/>
    </row>
    <row r="518" spans="1:7" x14ac:dyDescent="0.25">
      <c r="A518" s="15">
        <v>3</v>
      </c>
      <c r="B518" t="s">
        <v>38</v>
      </c>
      <c r="C518" s="4">
        <v>27</v>
      </c>
      <c r="D518" s="5" t="s">
        <v>528</v>
      </c>
      <c r="E518" s="7">
        <v>7.6307870370370375E-4</v>
      </c>
      <c r="F518" s="3" t="s">
        <v>410</v>
      </c>
      <c r="G518" s="8"/>
    </row>
    <row r="519" spans="1:7" x14ac:dyDescent="0.25">
      <c r="A519" s="15">
        <v>3</v>
      </c>
      <c r="B519" t="s">
        <v>38</v>
      </c>
      <c r="C519" s="4">
        <v>27</v>
      </c>
      <c r="D519" s="5" t="s">
        <v>528</v>
      </c>
      <c r="E519" s="7">
        <v>7.5957175925925931E-4</v>
      </c>
      <c r="F519" s="3" t="s">
        <v>356</v>
      </c>
      <c r="G519" s="8"/>
    </row>
    <row r="520" spans="1:7" x14ac:dyDescent="0.25">
      <c r="A520" s="15">
        <v>3</v>
      </c>
      <c r="B520" t="s">
        <v>38</v>
      </c>
      <c r="C520" s="4">
        <v>27</v>
      </c>
      <c r="D520" s="5" t="s">
        <v>528</v>
      </c>
      <c r="E520" s="7">
        <v>7.5917824074074082E-4</v>
      </c>
      <c r="F520" s="3" t="s">
        <v>297</v>
      </c>
      <c r="G520" s="8"/>
    </row>
    <row r="521" spans="1:7" x14ac:dyDescent="0.25">
      <c r="A521" s="15">
        <v>3</v>
      </c>
      <c r="B521" t="s">
        <v>38</v>
      </c>
      <c r="C521" s="4">
        <v>27</v>
      </c>
      <c r="D521" s="5" t="s">
        <v>528</v>
      </c>
      <c r="E521" s="7">
        <v>7.6562499999999992E-4</v>
      </c>
      <c r="F521" s="3" t="s">
        <v>290</v>
      </c>
      <c r="G521" s="8"/>
    </row>
    <row r="522" spans="1:7" x14ac:dyDescent="0.25">
      <c r="A522" s="15">
        <v>3</v>
      </c>
      <c r="B522" t="s">
        <v>38</v>
      </c>
      <c r="C522" s="4">
        <v>27</v>
      </c>
      <c r="D522" s="5" t="s">
        <v>528</v>
      </c>
      <c r="E522" s="7">
        <v>7.7883101851851854E-4</v>
      </c>
      <c r="F522" s="3" t="s">
        <v>536</v>
      </c>
      <c r="G522" s="8"/>
    </row>
    <row r="523" spans="1:7" x14ac:dyDescent="0.25">
      <c r="A523" s="15">
        <v>3</v>
      </c>
      <c r="B523" t="s">
        <v>252</v>
      </c>
      <c r="C523" s="4">
        <v>27</v>
      </c>
      <c r="D523" s="5" t="s">
        <v>537</v>
      </c>
      <c r="E523" s="7">
        <v>8.6190972222222224E-4</v>
      </c>
      <c r="F523" s="3" t="s">
        <v>538</v>
      </c>
      <c r="G523" s="8"/>
    </row>
    <row r="524" spans="1:7" x14ac:dyDescent="0.25">
      <c r="A524" s="15">
        <v>3</v>
      </c>
      <c r="B524" t="s">
        <v>252</v>
      </c>
      <c r="C524" s="4">
        <v>27</v>
      </c>
      <c r="D524" s="5" t="s">
        <v>537</v>
      </c>
      <c r="E524" s="7">
        <v>8.1083333333333322E-4</v>
      </c>
      <c r="F524" s="3" t="s">
        <v>539</v>
      </c>
      <c r="G524" s="8"/>
    </row>
    <row r="525" spans="1:7" x14ac:dyDescent="0.25">
      <c r="A525" s="15">
        <v>3</v>
      </c>
      <c r="B525" t="s">
        <v>252</v>
      </c>
      <c r="C525" s="4">
        <v>27</v>
      </c>
      <c r="D525" s="5" t="s">
        <v>537</v>
      </c>
      <c r="E525" s="7">
        <v>7.9489583333333333E-4</v>
      </c>
      <c r="F525" s="3" t="s">
        <v>540</v>
      </c>
      <c r="G525" s="8"/>
    </row>
    <row r="526" spans="1:7" x14ac:dyDescent="0.25">
      <c r="A526" s="15">
        <v>3</v>
      </c>
      <c r="B526" t="s">
        <v>252</v>
      </c>
      <c r="C526" s="4">
        <v>27</v>
      </c>
      <c r="D526" s="5" t="s">
        <v>537</v>
      </c>
      <c r="E526" s="7">
        <v>7.9667824074074059E-4</v>
      </c>
      <c r="F526" s="3" t="s">
        <v>479</v>
      </c>
      <c r="G526" s="8"/>
    </row>
    <row r="527" spans="1:7" x14ac:dyDescent="0.25">
      <c r="A527" s="15">
        <v>3</v>
      </c>
      <c r="B527" t="s">
        <v>252</v>
      </c>
      <c r="C527" s="4">
        <v>27</v>
      </c>
      <c r="D527" s="5" t="s">
        <v>537</v>
      </c>
      <c r="E527" s="7">
        <v>8.155092592592592E-4</v>
      </c>
      <c r="F527" s="3" t="s">
        <v>541</v>
      </c>
      <c r="G527" s="8"/>
    </row>
    <row r="528" spans="1:7" x14ac:dyDescent="0.25">
      <c r="A528" s="15">
        <v>3</v>
      </c>
      <c r="B528" t="s">
        <v>252</v>
      </c>
      <c r="C528" s="4">
        <v>27</v>
      </c>
      <c r="D528" s="5" t="s">
        <v>537</v>
      </c>
      <c r="E528" s="7">
        <v>7.9815972222222224E-4</v>
      </c>
      <c r="F528" s="3" t="s">
        <v>542</v>
      </c>
      <c r="G528" s="8"/>
    </row>
    <row r="529" spans="1:7" x14ac:dyDescent="0.25">
      <c r="A529" s="15">
        <v>3</v>
      </c>
      <c r="B529" t="s">
        <v>252</v>
      </c>
      <c r="C529" s="4">
        <v>27</v>
      </c>
      <c r="D529" s="5" t="s">
        <v>537</v>
      </c>
      <c r="E529" s="7">
        <v>7.8924768518518526E-4</v>
      </c>
      <c r="F529" s="3" t="s">
        <v>475</v>
      </c>
      <c r="G529" s="8"/>
    </row>
    <row r="530" spans="1:7" x14ac:dyDescent="0.25">
      <c r="A530" s="15">
        <v>3</v>
      </c>
      <c r="B530" t="s">
        <v>252</v>
      </c>
      <c r="C530" s="4">
        <v>27</v>
      </c>
      <c r="D530" s="5" t="s">
        <v>537</v>
      </c>
      <c r="E530" s="7">
        <v>7.8730324074074076E-4</v>
      </c>
      <c r="F530" s="3" t="s">
        <v>543</v>
      </c>
      <c r="G530" s="8"/>
    </row>
    <row r="531" spans="1:7" x14ac:dyDescent="0.25">
      <c r="A531" s="15">
        <v>3</v>
      </c>
      <c r="B531" t="s">
        <v>252</v>
      </c>
      <c r="C531" s="4">
        <v>27</v>
      </c>
      <c r="D531" s="5" t="s">
        <v>537</v>
      </c>
      <c r="E531" s="7">
        <v>7.9053240740740744E-4</v>
      </c>
      <c r="F531" s="3" t="s">
        <v>496</v>
      </c>
      <c r="G531" s="8"/>
    </row>
    <row r="532" spans="1:7" x14ac:dyDescent="0.25">
      <c r="A532" s="15">
        <v>3</v>
      </c>
      <c r="B532" t="s">
        <v>252</v>
      </c>
      <c r="C532" s="4">
        <v>27</v>
      </c>
      <c r="D532" s="5" t="s">
        <v>537</v>
      </c>
      <c r="E532" s="7">
        <v>7.8780092592592606E-4</v>
      </c>
      <c r="F532" s="3" t="s">
        <v>363</v>
      </c>
      <c r="G532" s="8"/>
    </row>
    <row r="533" spans="1:7" x14ac:dyDescent="0.25">
      <c r="A533" s="15">
        <v>3</v>
      </c>
      <c r="B533" t="s">
        <v>252</v>
      </c>
      <c r="C533" s="4">
        <v>27</v>
      </c>
      <c r="D533" s="5" t="s">
        <v>537</v>
      </c>
      <c r="E533" s="7">
        <v>7.9028935185185192E-4</v>
      </c>
      <c r="F533" s="3" t="s">
        <v>544</v>
      </c>
      <c r="G533" s="8"/>
    </row>
    <row r="534" spans="1:7" x14ac:dyDescent="0.25">
      <c r="A534" s="15">
        <v>3</v>
      </c>
      <c r="B534" t="s">
        <v>252</v>
      </c>
      <c r="C534" s="4">
        <v>27</v>
      </c>
      <c r="D534" s="5" t="s">
        <v>537</v>
      </c>
      <c r="E534" s="7">
        <v>7.9940972222222219E-4</v>
      </c>
      <c r="F534" s="3" t="s">
        <v>545</v>
      </c>
      <c r="G534" s="8"/>
    </row>
    <row r="535" spans="1:7" x14ac:dyDescent="0.25">
      <c r="A535" s="15">
        <v>3</v>
      </c>
      <c r="B535" t="s">
        <v>252</v>
      </c>
      <c r="C535" s="4">
        <v>27</v>
      </c>
      <c r="D535" s="5" t="s">
        <v>537</v>
      </c>
      <c r="E535" s="7">
        <v>7.9011574074074064E-4</v>
      </c>
      <c r="F535" s="3" t="s">
        <v>476</v>
      </c>
      <c r="G535" s="8"/>
    </row>
    <row r="536" spans="1:7" x14ac:dyDescent="0.25">
      <c r="A536" s="15">
        <v>3</v>
      </c>
      <c r="B536" t="s">
        <v>252</v>
      </c>
      <c r="C536" s="4">
        <v>27</v>
      </c>
      <c r="D536" s="5" t="s">
        <v>537</v>
      </c>
      <c r="E536" s="7">
        <v>8.1527777777777772E-4</v>
      </c>
      <c r="F536" s="3" t="s">
        <v>546</v>
      </c>
      <c r="G536" s="8"/>
    </row>
    <row r="537" spans="1:7" x14ac:dyDescent="0.25">
      <c r="A537" s="15">
        <v>3</v>
      </c>
      <c r="B537" t="s">
        <v>252</v>
      </c>
      <c r="C537" s="4">
        <v>27</v>
      </c>
      <c r="D537" s="5" t="s">
        <v>537</v>
      </c>
      <c r="E537" s="7">
        <v>7.979398148148148E-4</v>
      </c>
      <c r="F537" s="3" t="s">
        <v>547</v>
      </c>
      <c r="G537" s="8"/>
    </row>
    <row r="538" spans="1:7" x14ac:dyDescent="0.25">
      <c r="A538" s="15">
        <v>3</v>
      </c>
      <c r="B538" t="s">
        <v>252</v>
      </c>
      <c r="C538" s="4">
        <v>27</v>
      </c>
      <c r="D538" s="5" t="s">
        <v>537</v>
      </c>
      <c r="E538" s="7">
        <v>7.8729166666666661E-4</v>
      </c>
      <c r="F538" s="3" t="s">
        <v>543</v>
      </c>
      <c r="G538" s="8"/>
    </row>
    <row r="539" spans="1:7" x14ac:dyDescent="0.25">
      <c r="A539" s="15">
        <v>3</v>
      </c>
      <c r="B539" t="s">
        <v>252</v>
      </c>
      <c r="C539" s="4">
        <v>27</v>
      </c>
      <c r="D539" s="5" t="s">
        <v>537</v>
      </c>
      <c r="E539" s="7">
        <v>7.8672453703703706E-4</v>
      </c>
      <c r="F539" s="3" t="s">
        <v>548</v>
      </c>
      <c r="G539" s="8"/>
    </row>
    <row r="540" spans="1:7" x14ac:dyDescent="0.25">
      <c r="A540" s="15">
        <v>3</v>
      </c>
      <c r="B540" t="s">
        <v>252</v>
      </c>
      <c r="C540" s="4">
        <v>27</v>
      </c>
      <c r="D540" s="5" t="s">
        <v>537</v>
      </c>
      <c r="E540" s="7">
        <v>8.0174768518518518E-4</v>
      </c>
      <c r="F540" s="3" t="s">
        <v>549</v>
      </c>
      <c r="G540" s="8"/>
    </row>
    <row r="541" spans="1:7" x14ac:dyDescent="0.25">
      <c r="A541" s="15">
        <v>3</v>
      </c>
      <c r="B541" t="s">
        <v>252</v>
      </c>
      <c r="C541" s="4">
        <v>27</v>
      </c>
      <c r="D541" s="5" t="s">
        <v>537</v>
      </c>
      <c r="E541" s="7">
        <v>8.470138888888889E-4</v>
      </c>
      <c r="F541" s="3" t="s">
        <v>550</v>
      </c>
      <c r="G541" s="8"/>
    </row>
    <row r="542" spans="1:7" x14ac:dyDescent="0.25">
      <c r="A542" s="15">
        <v>3</v>
      </c>
      <c r="B542" t="s">
        <v>252</v>
      </c>
      <c r="C542" s="4">
        <v>27</v>
      </c>
      <c r="D542" s="5" t="s">
        <v>537</v>
      </c>
      <c r="E542" s="7">
        <v>7.9351851851851849E-4</v>
      </c>
      <c r="F542" s="3" t="s">
        <v>516</v>
      </c>
      <c r="G542" s="8"/>
    </row>
    <row r="543" spans="1:7" x14ac:dyDescent="0.25">
      <c r="A543" s="15">
        <v>3</v>
      </c>
      <c r="B543" t="s">
        <v>252</v>
      </c>
      <c r="C543" s="4">
        <v>27</v>
      </c>
      <c r="D543" s="5" t="s">
        <v>537</v>
      </c>
      <c r="E543" s="7">
        <v>8.309722222222222E-4</v>
      </c>
      <c r="F543" s="3" t="s">
        <v>551</v>
      </c>
      <c r="G543" s="8"/>
    </row>
    <row r="544" spans="1:7" x14ac:dyDescent="0.25">
      <c r="A544" s="15">
        <v>3</v>
      </c>
      <c r="B544" t="s">
        <v>252</v>
      </c>
      <c r="C544" s="4">
        <v>27</v>
      </c>
      <c r="D544" s="5" t="s">
        <v>537</v>
      </c>
      <c r="E544" s="7">
        <v>8.0447916666666656E-4</v>
      </c>
      <c r="F544" s="3" t="s">
        <v>552</v>
      </c>
      <c r="G544" s="8"/>
    </row>
    <row r="545" spans="1:7" x14ac:dyDescent="0.25">
      <c r="A545" s="15">
        <v>3</v>
      </c>
      <c r="B545" t="s">
        <v>252</v>
      </c>
      <c r="C545" s="4">
        <v>27</v>
      </c>
      <c r="D545" s="5" t="s">
        <v>537</v>
      </c>
      <c r="E545" s="7">
        <v>7.9375000000000008E-4</v>
      </c>
      <c r="F545" s="3" t="s">
        <v>553</v>
      </c>
      <c r="G545" s="8"/>
    </row>
    <row r="546" spans="1:7" x14ac:dyDescent="0.25">
      <c r="A546" s="15">
        <v>3</v>
      </c>
      <c r="B546" t="s">
        <v>252</v>
      </c>
      <c r="C546" s="4">
        <v>27</v>
      </c>
      <c r="D546" s="5" t="s">
        <v>537</v>
      </c>
      <c r="E546" s="7">
        <v>8.0590277777777778E-4</v>
      </c>
      <c r="F546" s="3" t="s">
        <v>515</v>
      </c>
      <c r="G546" s="8"/>
    </row>
    <row r="547" spans="1:7" x14ac:dyDescent="0.25">
      <c r="A547" s="15">
        <v>3</v>
      </c>
      <c r="B547" t="s">
        <v>252</v>
      </c>
      <c r="C547" s="4">
        <v>27</v>
      </c>
      <c r="D547" s="5" t="s">
        <v>537</v>
      </c>
      <c r="E547" s="7">
        <v>7.9134259259259262E-4</v>
      </c>
      <c r="F547" s="3" t="s">
        <v>554</v>
      </c>
      <c r="G547" s="8"/>
    </row>
    <row r="548" spans="1:7" x14ac:dyDescent="0.25">
      <c r="A548" s="15">
        <v>3</v>
      </c>
      <c r="B548" t="s">
        <v>252</v>
      </c>
      <c r="C548" s="4">
        <v>27</v>
      </c>
      <c r="D548" s="5" t="s">
        <v>537</v>
      </c>
      <c r="E548" s="7">
        <v>8.0697916666666667E-4</v>
      </c>
      <c r="F548" s="3" t="s">
        <v>555</v>
      </c>
      <c r="G548" s="8"/>
    </row>
    <row r="549" spans="1:7" x14ac:dyDescent="0.25">
      <c r="A549" s="15">
        <v>3</v>
      </c>
      <c r="B549" t="s">
        <v>252</v>
      </c>
      <c r="C549" s="4">
        <v>27</v>
      </c>
      <c r="D549" s="5" t="s">
        <v>537</v>
      </c>
      <c r="E549" s="7">
        <v>7.9207175925925929E-4</v>
      </c>
      <c r="F549" s="3" t="s">
        <v>556</v>
      </c>
      <c r="G549" s="8"/>
    </row>
    <row r="550" spans="1:7" x14ac:dyDescent="0.25">
      <c r="A550" s="15">
        <v>3</v>
      </c>
      <c r="B550" t="s">
        <v>253</v>
      </c>
      <c r="C550" s="4">
        <v>27</v>
      </c>
      <c r="D550" s="5" t="s">
        <v>557</v>
      </c>
      <c r="E550" s="7">
        <v>8.3516203703703714E-4</v>
      </c>
      <c r="F550" s="3" t="s">
        <v>558</v>
      </c>
      <c r="G550" s="8"/>
    </row>
    <row r="551" spans="1:7" x14ac:dyDescent="0.25">
      <c r="A551" s="15">
        <v>3</v>
      </c>
      <c r="B551" t="s">
        <v>253</v>
      </c>
      <c r="C551" s="4">
        <v>27</v>
      </c>
      <c r="D551" s="5" t="s">
        <v>557</v>
      </c>
      <c r="E551" s="7">
        <v>7.9635416666666656E-4</v>
      </c>
      <c r="F551" s="3" t="s">
        <v>559</v>
      </c>
      <c r="G551" s="8"/>
    </row>
    <row r="552" spans="1:7" x14ac:dyDescent="0.25">
      <c r="A552" s="15">
        <v>3</v>
      </c>
      <c r="B552" t="s">
        <v>253</v>
      </c>
      <c r="C552" s="4">
        <v>27</v>
      </c>
      <c r="D552" s="5" t="s">
        <v>557</v>
      </c>
      <c r="E552" s="7">
        <v>8.0930555555555562E-4</v>
      </c>
      <c r="F552" s="3" t="s">
        <v>560</v>
      </c>
      <c r="G552" s="8"/>
    </row>
    <row r="553" spans="1:7" x14ac:dyDescent="0.25">
      <c r="A553" s="15">
        <v>3</v>
      </c>
      <c r="B553" t="s">
        <v>253</v>
      </c>
      <c r="C553" s="4">
        <v>27</v>
      </c>
      <c r="D553" s="5" t="s">
        <v>557</v>
      </c>
      <c r="E553" s="7">
        <v>7.8942129629629631E-4</v>
      </c>
      <c r="F553" s="3" t="s">
        <v>561</v>
      </c>
      <c r="G553" s="8"/>
    </row>
    <row r="554" spans="1:7" x14ac:dyDescent="0.25">
      <c r="A554" s="15">
        <v>3</v>
      </c>
      <c r="B554" t="s">
        <v>253</v>
      </c>
      <c r="C554" s="4">
        <v>27</v>
      </c>
      <c r="D554" s="5" t="s">
        <v>557</v>
      </c>
      <c r="E554" s="7">
        <v>9.7667824074074085E-4</v>
      </c>
      <c r="F554" s="3" t="s">
        <v>562</v>
      </c>
      <c r="G554" s="8"/>
    </row>
    <row r="555" spans="1:7" x14ac:dyDescent="0.25">
      <c r="A555" s="15">
        <v>3</v>
      </c>
      <c r="B555" t="s">
        <v>253</v>
      </c>
      <c r="C555" s="4">
        <v>27</v>
      </c>
      <c r="D555" s="5" t="s">
        <v>557</v>
      </c>
      <c r="E555" s="7">
        <v>7.7869212962962961E-4</v>
      </c>
      <c r="F555" s="3" t="s">
        <v>473</v>
      </c>
      <c r="G555" s="8"/>
    </row>
    <row r="556" spans="1:7" x14ac:dyDescent="0.25">
      <c r="A556" s="15">
        <v>3</v>
      </c>
      <c r="B556" t="s">
        <v>253</v>
      </c>
      <c r="C556" s="4">
        <v>27</v>
      </c>
      <c r="D556" s="5" t="s">
        <v>557</v>
      </c>
      <c r="E556" s="7">
        <v>7.7497685185185189E-4</v>
      </c>
      <c r="F556" s="3" t="s">
        <v>563</v>
      </c>
      <c r="G556" s="8"/>
    </row>
    <row r="557" spans="1:7" x14ac:dyDescent="0.25">
      <c r="A557" s="15">
        <v>3</v>
      </c>
      <c r="B557" t="s">
        <v>253</v>
      </c>
      <c r="C557" s="4">
        <v>27</v>
      </c>
      <c r="D557" s="5" t="s">
        <v>557</v>
      </c>
      <c r="E557" s="7">
        <v>7.7366898148148152E-4</v>
      </c>
      <c r="F557" s="3" t="s">
        <v>564</v>
      </c>
      <c r="G557" s="8"/>
    </row>
    <row r="558" spans="1:7" x14ac:dyDescent="0.25">
      <c r="A558" s="15">
        <v>3</v>
      </c>
      <c r="B558" t="s">
        <v>253</v>
      </c>
      <c r="C558" s="4">
        <v>27</v>
      </c>
      <c r="D558" s="5" t="s">
        <v>557</v>
      </c>
      <c r="E558" s="7">
        <v>7.7530092592592592E-4</v>
      </c>
      <c r="F558" s="3" t="s">
        <v>466</v>
      </c>
      <c r="G558" s="8"/>
    </row>
    <row r="559" spans="1:7" x14ac:dyDescent="0.25">
      <c r="A559" s="15">
        <v>3</v>
      </c>
      <c r="B559" t="s">
        <v>253</v>
      </c>
      <c r="C559" s="4">
        <v>27</v>
      </c>
      <c r="D559" s="5" t="s">
        <v>557</v>
      </c>
      <c r="E559" s="7">
        <v>7.7234953703703699E-4</v>
      </c>
      <c r="F559" s="3" t="s">
        <v>565</v>
      </c>
      <c r="G559" s="8"/>
    </row>
    <row r="560" spans="1:7" x14ac:dyDescent="0.25">
      <c r="A560" s="15">
        <v>3</v>
      </c>
      <c r="B560" t="s">
        <v>253</v>
      </c>
      <c r="C560" s="4">
        <v>27</v>
      </c>
      <c r="D560" s="5" t="s">
        <v>557</v>
      </c>
      <c r="E560" s="7">
        <v>7.692476851851852E-4</v>
      </c>
      <c r="F560" s="3" t="s">
        <v>414</v>
      </c>
      <c r="G560" s="8"/>
    </row>
    <row r="561" spans="1:7" x14ac:dyDescent="0.25">
      <c r="A561" s="15">
        <v>3</v>
      </c>
      <c r="B561" t="s">
        <v>253</v>
      </c>
      <c r="C561" s="4">
        <v>27</v>
      </c>
      <c r="D561" s="5" t="s">
        <v>557</v>
      </c>
      <c r="E561" s="7">
        <v>7.7581018518518526E-4</v>
      </c>
      <c r="F561" s="3" t="s">
        <v>436</v>
      </c>
      <c r="G561" s="8"/>
    </row>
    <row r="562" spans="1:7" x14ac:dyDescent="0.25">
      <c r="A562" s="15">
        <v>3</v>
      </c>
      <c r="B562" t="s">
        <v>253</v>
      </c>
      <c r="C562" s="4">
        <v>27</v>
      </c>
      <c r="D562" s="5" t="s">
        <v>557</v>
      </c>
      <c r="E562" s="7">
        <v>7.7196759259259243E-4</v>
      </c>
      <c r="F562" s="3" t="s">
        <v>349</v>
      </c>
      <c r="G562" s="8"/>
    </row>
    <row r="563" spans="1:7" x14ac:dyDescent="0.25">
      <c r="A563" s="15">
        <v>3</v>
      </c>
      <c r="B563" t="s">
        <v>253</v>
      </c>
      <c r="C563" s="4">
        <v>27</v>
      </c>
      <c r="D563" s="5" t="s">
        <v>557</v>
      </c>
      <c r="E563" s="7">
        <v>7.766898148148148E-4</v>
      </c>
      <c r="F563" s="3" t="s">
        <v>566</v>
      </c>
      <c r="G563" s="8"/>
    </row>
    <row r="564" spans="1:7" x14ac:dyDescent="0.25">
      <c r="A564" s="15">
        <v>3</v>
      </c>
      <c r="B564" t="s">
        <v>253</v>
      </c>
      <c r="C564" s="4">
        <v>27</v>
      </c>
      <c r="D564" s="5" t="s">
        <v>557</v>
      </c>
      <c r="E564" s="7">
        <v>7.7344907407407397E-4</v>
      </c>
      <c r="F564" s="3" t="s">
        <v>424</v>
      </c>
      <c r="G564" s="8"/>
    </row>
    <row r="565" spans="1:7" x14ac:dyDescent="0.25">
      <c r="A565" s="15">
        <v>3</v>
      </c>
      <c r="B565" t="s">
        <v>253</v>
      </c>
      <c r="C565" s="4">
        <v>27</v>
      </c>
      <c r="D565" s="5" t="s">
        <v>557</v>
      </c>
      <c r="E565" s="7">
        <v>7.7966435185185181E-4</v>
      </c>
      <c r="F565" s="3" t="s">
        <v>567</v>
      </c>
      <c r="G565" s="8"/>
    </row>
    <row r="566" spans="1:7" x14ac:dyDescent="0.25">
      <c r="A566" s="15">
        <v>3</v>
      </c>
      <c r="B566" t="s">
        <v>253</v>
      </c>
      <c r="C566" s="4">
        <v>27</v>
      </c>
      <c r="D566" s="5" t="s">
        <v>557</v>
      </c>
      <c r="E566" s="7">
        <v>7.7778935185185188E-4</v>
      </c>
      <c r="F566" s="3" t="s">
        <v>568</v>
      </c>
      <c r="G566" s="8"/>
    </row>
    <row r="567" spans="1:7" x14ac:dyDescent="0.25">
      <c r="A567" s="15">
        <v>3</v>
      </c>
      <c r="B567" t="s">
        <v>253</v>
      </c>
      <c r="C567" s="4">
        <v>27</v>
      </c>
      <c r="D567" s="5" t="s">
        <v>557</v>
      </c>
      <c r="E567" s="7">
        <v>7.7269675925925911E-4</v>
      </c>
      <c r="F567" s="3" t="s">
        <v>405</v>
      </c>
      <c r="G567" s="8"/>
    </row>
    <row r="568" spans="1:7" x14ac:dyDescent="0.25">
      <c r="A568" s="15">
        <v>3</v>
      </c>
      <c r="B568" t="s">
        <v>253</v>
      </c>
      <c r="C568" s="4">
        <v>27</v>
      </c>
      <c r="D568" s="5" t="s">
        <v>557</v>
      </c>
      <c r="E568" s="7">
        <v>7.9853009259259254E-4</v>
      </c>
      <c r="F568" s="3" t="s">
        <v>569</v>
      </c>
      <c r="G568" s="8"/>
    </row>
    <row r="569" spans="1:7" x14ac:dyDescent="0.25">
      <c r="A569" s="15">
        <v>3</v>
      </c>
      <c r="B569" t="s">
        <v>253</v>
      </c>
      <c r="C569" s="4">
        <v>27</v>
      </c>
      <c r="D569" s="5" t="s">
        <v>557</v>
      </c>
      <c r="E569" s="7">
        <v>7.7803240740740741E-4</v>
      </c>
      <c r="F569" s="3" t="s">
        <v>570</v>
      </c>
      <c r="G569" s="8"/>
    </row>
    <row r="570" spans="1:7" x14ac:dyDescent="0.25">
      <c r="A570" s="15">
        <v>3</v>
      </c>
      <c r="B570" t="s">
        <v>253</v>
      </c>
      <c r="C570" s="4">
        <v>27</v>
      </c>
      <c r="D570" s="5" t="s">
        <v>557</v>
      </c>
      <c r="E570" s="7">
        <v>7.7621527777777769E-4</v>
      </c>
      <c r="F570" s="3" t="s">
        <v>472</v>
      </c>
      <c r="G570" s="8"/>
    </row>
    <row r="571" spans="1:7" x14ac:dyDescent="0.25">
      <c r="A571" s="15">
        <v>3</v>
      </c>
      <c r="B571" t="s">
        <v>253</v>
      </c>
      <c r="C571" s="4">
        <v>27</v>
      </c>
      <c r="D571" s="5" t="s">
        <v>557</v>
      </c>
      <c r="E571" s="7">
        <v>7.70011574074074E-4</v>
      </c>
      <c r="F571" s="3" t="s">
        <v>571</v>
      </c>
      <c r="G571" s="8"/>
    </row>
    <row r="572" spans="1:7" x14ac:dyDescent="0.25">
      <c r="A572" s="15">
        <v>3</v>
      </c>
      <c r="B572" t="s">
        <v>253</v>
      </c>
      <c r="C572" s="4">
        <v>27</v>
      </c>
      <c r="D572" s="5" t="s">
        <v>557</v>
      </c>
      <c r="E572" s="7">
        <v>7.7344907407407397E-4</v>
      </c>
      <c r="F572" s="3" t="s">
        <v>424</v>
      </c>
      <c r="G572" s="8"/>
    </row>
    <row r="573" spans="1:7" x14ac:dyDescent="0.25">
      <c r="A573" s="15">
        <v>3</v>
      </c>
      <c r="B573" t="s">
        <v>253</v>
      </c>
      <c r="C573" s="4">
        <v>27</v>
      </c>
      <c r="D573" s="5" t="s">
        <v>557</v>
      </c>
      <c r="E573" s="7">
        <v>8.5277777777777782E-4</v>
      </c>
      <c r="F573" s="3" t="s">
        <v>572</v>
      </c>
      <c r="G573" s="8"/>
    </row>
    <row r="574" spans="1:7" x14ac:dyDescent="0.25">
      <c r="A574" s="15">
        <v>3</v>
      </c>
      <c r="B574" t="s">
        <v>253</v>
      </c>
      <c r="C574" s="4">
        <v>27</v>
      </c>
      <c r="D574" s="5" t="s">
        <v>557</v>
      </c>
      <c r="E574" s="7">
        <v>8.0497685185185186E-4</v>
      </c>
      <c r="F574" s="3" t="s">
        <v>573</v>
      </c>
      <c r="G574" s="8"/>
    </row>
    <row r="575" spans="1:7" x14ac:dyDescent="0.25">
      <c r="A575" s="15">
        <v>3</v>
      </c>
      <c r="B575" t="s">
        <v>253</v>
      </c>
      <c r="C575" s="4">
        <v>27</v>
      </c>
      <c r="D575" s="5" t="s">
        <v>557</v>
      </c>
      <c r="E575" s="7">
        <v>7.9127314814814815E-4</v>
      </c>
      <c r="F575" s="3" t="s">
        <v>554</v>
      </c>
      <c r="G575" s="8"/>
    </row>
    <row r="576" spans="1:7" x14ac:dyDescent="0.25">
      <c r="A576" s="15">
        <v>3</v>
      </c>
      <c r="B576" t="s">
        <v>253</v>
      </c>
      <c r="C576" s="4">
        <v>27</v>
      </c>
      <c r="D576" s="5" t="s">
        <v>557</v>
      </c>
      <c r="E576" s="7">
        <v>1.1034490740740742E-3</v>
      </c>
      <c r="F576" s="3" t="s">
        <v>574</v>
      </c>
      <c r="G576" s="8"/>
    </row>
    <row r="577" spans="1:7" x14ac:dyDescent="0.25">
      <c r="A577" s="15">
        <v>3</v>
      </c>
      <c r="B577" t="s">
        <v>254</v>
      </c>
      <c r="C577" s="4">
        <v>27</v>
      </c>
      <c r="D577" s="5" t="s">
        <v>575</v>
      </c>
      <c r="E577" s="7">
        <v>8.5434027777777776E-4</v>
      </c>
      <c r="F577" s="3" t="s">
        <v>576</v>
      </c>
      <c r="G577" s="8"/>
    </row>
    <row r="578" spans="1:7" x14ac:dyDescent="0.25">
      <c r="A578" s="15">
        <v>3</v>
      </c>
      <c r="B578" t="s">
        <v>254</v>
      </c>
      <c r="C578" s="4">
        <v>27</v>
      </c>
      <c r="D578" s="5" t="s">
        <v>575</v>
      </c>
      <c r="E578" s="7">
        <v>8.300231481481482E-4</v>
      </c>
      <c r="F578" s="3" t="s">
        <v>577</v>
      </c>
      <c r="G578" s="8"/>
    </row>
    <row r="579" spans="1:7" x14ac:dyDescent="0.25">
      <c r="A579" s="15">
        <v>3</v>
      </c>
      <c r="B579" t="s">
        <v>254</v>
      </c>
      <c r="C579" s="4">
        <v>27</v>
      </c>
      <c r="D579" s="5" t="s">
        <v>575</v>
      </c>
      <c r="E579" s="7">
        <v>8.6401620370370376E-4</v>
      </c>
      <c r="F579" s="3" t="s">
        <v>578</v>
      </c>
      <c r="G579" s="8"/>
    </row>
    <row r="580" spans="1:7" x14ac:dyDescent="0.25">
      <c r="A580" s="15">
        <v>3</v>
      </c>
      <c r="B580" t="s">
        <v>254</v>
      </c>
      <c r="C580" s="4">
        <v>27</v>
      </c>
      <c r="D580" s="5" t="s">
        <v>575</v>
      </c>
      <c r="E580" s="7">
        <v>1.5925231481481482E-3</v>
      </c>
      <c r="F580" s="3" t="s">
        <v>579</v>
      </c>
      <c r="G580" s="8"/>
    </row>
    <row r="581" spans="1:7" x14ac:dyDescent="0.25">
      <c r="A581" s="15">
        <v>3</v>
      </c>
      <c r="B581" t="s">
        <v>254</v>
      </c>
      <c r="C581" s="4">
        <v>27</v>
      </c>
      <c r="D581" s="5" t="s">
        <v>575</v>
      </c>
      <c r="E581" s="7">
        <v>7.7218749999999998E-4</v>
      </c>
      <c r="F581" s="3" t="s">
        <v>580</v>
      </c>
      <c r="G581" s="8"/>
    </row>
    <row r="582" spans="1:7" x14ac:dyDescent="0.25">
      <c r="A582" s="15">
        <v>3</v>
      </c>
      <c r="B582" t="s">
        <v>254</v>
      </c>
      <c r="C582" s="4">
        <v>27</v>
      </c>
      <c r="D582" s="5" t="s">
        <v>575</v>
      </c>
      <c r="E582" s="7">
        <v>7.6928240740740733E-4</v>
      </c>
      <c r="F582" s="3" t="s">
        <v>414</v>
      </c>
      <c r="G582" s="8"/>
    </row>
    <row r="583" spans="1:7" x14ac:dyDescent="0.25">
      <c r="A583" s="15">
        <v>3</v>
      </c>
      <c r="B583" t="s">
        <v>254</v>
      </c>
      <c r="C583" s="4">
        <v>27</v>
      </c>
      <c r="D583" s="5" t="s">
        <v>575</v>
      </c>
      <c r="E583" s="7">
        <v>7.6756944444444442E-4</v>
      </c>
      <c r="F583" s="3" t="s">
        <v>359</v>
      </c>
      <c r="G583" s="8"/>
    </row>
    <row r="584" spans="1:7" x14ac:dyDescent="0.25">
      <c r="A584" s="15">
        <v>3</v>
      </c>
      <c r="B584" t="s">
        <v>254</v>
      </c>
      <c r="C584" s="4">
        <v>27</v>
      </c>
      <c r="D584" s="5" t="s">
        <v>575</v>
      </c>
      <c r="E584" s="7">
        <v>7.6513888888888888E-4</v>
      </c>
      <c r="F584" s="3" t="s">
        <v>535</v>
      </c>
      <c r="G584" s="8"/>
    </row>
    <row r="585" spans="1:7" x14ac:dyDescent="0.25">
      <c r="A585" s="15">
        <v>3</v>
      </c>
      <c r="B585" t="s">
        <v>254</v>
      </c>
      <c r="C585" s="4">
        <v>27</v>
      </c>
      <c r="D585" s="5" t="s">
        <v>575</v>
      </c>
      <c r="E585" s="7">
        <v>7.6200231481481486E-4</v>
      </c>
      <c r="F585" s="3" t="s">
        <v>274</v>
      </c>
      <c r="G585" s="8"/>
    </row>
    <row r="586" spans="1:7" x14ac:dyDescent="0.25">
      <c r="A586" s="15">
        <v>3</v>
      </c>
      <c r="B586" t="s">
        <v>254</v>
      </c>
      <c r="C586" s="4">
        <v>27</v>
      </c>
      <c r="D586" s="5" t="s">
        <v>575</v>
      </c>
      <c r="E586" s="7">
        <v>7.6118055555555563E-4</v>
      </c>
      <c r="F586" s="3" t="s">
        <v>310</v>
      </c>
      <c r="G586" s="8"/>
    </row>
    <row r="587" spans="1:7" x14ac:dyDescent="0.25">
      <c r="A587" s="15">
        <v>3</v>
      </c>
      <c r="B587" t="s">
        <v>254</v>
      </c>
      <c r="C587" s="4">
        <v>27</v>
      </c>
      <c r="D587" s="5" t="s">
        <v>575</v>
      </c>
      <c r="E587" s="7">
        <v>7.5444444444444441E-4</v>
      </c>
      <c r="F587" s="3" t="s">
        <v>352</v>
      </c>
      <c r="G587" s="8"/>
    </row>
    <row r="588" spans="1:7" x14ac:dyDescent="0.25">
      <c r="A588" s="15">
        <v>3</v>
      </c>
      <c r="B588" t="s">
        <v>254</v>
      </c>
      <c r="C588" s="4">
        <v>27</v>
      </c>
      <c r="D588" s="5" t="s">
        <v>575</v>
      </c>
      <c r="E588" s="7">
        <v>7.6184027777777784E-4</v>
      </c>
      <c r="F588" s="3" t="s">
        <v>284</v>
      </c>
      <c r="G588" s="8"/>
    </row>
    <row r="589" spans="1:7" x14ac:dyDescent="0.25">
      <c r="A589" s="15">
        <v>3</v>
      </c>
      <c r="B589" t="s">
        <v>254</v>
      </c>
      <c r="C589" s="4">
        <v>27</v>
      </c>
      <c r="D589" s="5" t="s">
        <v>575</v>
      </c>
      <c r="E589" s="7">
        <v>7.5688657407407399E-4</v>
      </c>
      <c r="F589" s="3" t="s">
        <v>581</v>
      </c>
      <c r="G589" s="8"/>
    </row>
    <row r="590" spans="1:7" x14ac:dyDescent="0.25">
      <c r="A590" s="15">
        <v>3</v>
      </c>
      <c r="B590" t="s">
        <v>254</v>
      </c>
      <c r="C590" s="4">
        <v>27</v>
      </c>
      <c r="D590" s="5" t="s">
        <v>575</v>
      </c>
      <c r="E590" s="7">
        <v>7.5861111111111105E-4</v>
      </c>
      <c r="F590" s="3" t="s">
        <v>354</v>
      </c>
      <c r="G590" s="8"/>
    </row>
    <row r="591" spans="1:7" x14ac:dyDescent="0.25">
      <c r="A591" s="15">
        <v>3</v>
      </c>
      <c r="B591" t="s">
        <v>254</v>
      </c>
      <c r="C591" s="4">
        <v>27</v>
      </c>
      <c r="D591" s="5" t="s">
        <v>575</v>
      </c>
      <c r="E591" s="7">
        <v>7.6723379629629624E-4</v>
      </c>
      <c r="F591" s="3" t="s">
        <v>421</v>
      </c>
      <c r="G591" s="8"/>
    </row>
    <row r="592" spans="1:7" x14ac:dyDescent="0.25">
      <c r="A592" s="15">
        <v>3</v>
      </c>
      <c r="B592" t="s">
        <v>254</v>
      </c>
      <c r="C592" s="4">
        <v>27</v>
      </c>
      <c r="D592" s="5" t="s">
        <v>575</v>
      </c>
      <c r="E592" s="7">
        <v>7.6141203703703701E-4</v>
      </c>
      <c r="F592" s="3" t="s">
        <v>345</v>
      </c>
      <c r="G592" s="8"/>
    </row>
    <row r="593" spans="1:7" x14ac:dyDescent="0.25">
      <c r="A593" s="15">
        <v>3</v>
      </c>
      <c r="B593" t="s">
        <v>254</v>
      </c>
      <c r="C593" s="4">
        <v>27</v>
      </c>
      <c r="D593" s="5" t="s">
        <v>575</v>
      </c>
      <c r="E593" s="7">
        <v>7.5837962962962968E-4</v>
      </c>
      <c r="F593" s="3" t="s">
        <v>350</v>
      </c>
      <c r="G593" s="8"/>
    </row>
    <row r="594" spans="1:7" x14ac:dyDescent="0.25">
      <c r="A594" s="15">
        <v>3</v>
      </c>
      <c r="B594" t="s">
        <v>254</v>
      </c>
      <c r="C594" s="4">
        <v>27</v>
      </c>
      <c r="D594" s="5" t="s">
        <v>575</v>
      </c>
      <c r="E594" s="7">
        <v>7.6082175925925926E-4</v>
      </c>
      <c r="F594" s="3" t="s">
        <v>437</v>
      </c>
      <c r="G594" s="8"/>
    </row>
    <row r="595" spans="1:7" x14ac:dyDescent="0.25">
      <c r="A595" s="15">
        <v>3</v>
      </c>
      <c r="B595" t="s">
        <v>254</v>
      </c>
      <c r="C595" s="4">
        <v>27</v>
      </c>
      <c r="D595" s="5" t="s">
        <v>575</v>
      </c>
      <c r="E595" s="7">
        <v>7.5508101851851854E-4</v>
      </c>
      <c r="F595" s="3" t="s">
        <v>285</v>
      </c>
      <c r="G595" s="8"/>
    </row>
    <row r="596" spans="1:7" x14ac:dyDescent="0.25">
      <c r="A596" s="15">
        <v>3</v>
      </c>
      <c r="B596" t="s">
        <v>254</v>
      </c>
      <c r="C596" s="4">
        <v>27</v>
      </c>
      <c r="D596" s="5" t="s">
        <v>575</v>
      </c>
      <c r="E596" s="7">
        <v>7.6170138888888902E-4</v>
      </c>
      <c r="F596" s="3" t="s">
        <v>378</v>
      </c>
      <c r="G596" s="8"/>
    </row>
    <row r="597" spans="1:7" x14ac:dyDescent="0.25">
      <c r="A597" s="15">
        <v>3</v>
      </c>
      <c r="B597" t="s">
        <v>254</v>
      </c>
      <c r="C597" s="4">
        <v>27</v>
      </c>
      <c r="D597" s="5" t="s">
        <v>575</v>
      </c>
      <c r="E597" s="7">
        <v>7.6177083333333338E-4</v>
      </c>
      <c r="F597" s="3" t="s">
        <v>284</v>
      </c>
      <c r="G597" s="8"/>
    </row>
    <row r="598" spans="1:7" x14ac:dyDescent="0.25">
      <c r="A598" s="15">
        <v>3</v>
      </c>
      <c r="B598" t="s">
        <v>254</v>
      </c>
      <c r="C598" s="4">
        <v>27</v>
      </c>
      <c r="D598" s="5" t="s">
        <v>575</v>
      </c>
      <c r="E598" s="7">
        <v>7.6531249999999993E-4</v>
      </c>
      <c r="F598" s="3" t="s">
        <v>391</v>
      </c>
      <c r="G598" s="8"/>
    </row>
    <row r="599" spans="1:7" x14ac:dyDescent="0.25">
      <c r="A599" s="15">
        <v>3</v>
      </c>
      <c r="B599" t="s">
        <v>254</v>
      </c>
      <c r="C599" s="4">
        <v>27</v>
      </c>
      <c r="D599" s="5" t="s">
        <v>575</v>
      </c>
      <c r="E599" s="7">
        <v>7.5763888888888886E-4</v>
      </c>
      <c r="F599" s="3" t="s">
        <v>298</v>
      </c>
      <c r="G599" s="8"/>
    </row>
    <row r="600" spans="1:7" x14ac:dyDescent="0.25">
      <c r="A600" s="15">
        <v>3</v>
      </c>
      <c r="B600" t="s">
        <v>254</v>
      </c>
      <c r="C600" s="4">
        <v>27</v>
      </c>
      <c r="D600" s="5" t="s">
        <v>575</v>
      </c>
      <c r="E600" s="7">
        <v>7.6738425925925921E-4</v>
      </c>
      <c r="F600" s="3" t="s">
        <v>422</v>
      </c>
      <c r="G600" s="8"/>
    </row>
    <row r="601" spans="1:7" x14ac:dyDescent="0.25">
      <c r="A601" s="15">
        <v>3</v>
      </c>
      <c r="B601" t="s">
        <v>254</v>
      </c>
      <c r="C601" s="4">
        <v>27</v>
      </c>
      <c r="D601" s="5" t="s">
        <v>575</v>
      </c>
      <c r="E601" s="7">
        <v>7.681944444444445E-4</v>
      </c>
      <c r="F601" s="3" t="s">
        <v>464</v>
      </c>
      <c r="G601" s="8"/>
    </row>
    <row r="602" spans="1:7" x14ac:dyDescent="0.25">
      <c r="A602" s="15">
        <v>3</v>
      </c>
      <c r="B602" t="s">
        <v>254</v>
      </c>
      <c r="C602" s="4">
        <v>27</v>
      </c>
      <c r="D602" s="5" t="s">
        <v>575</v>
      </c>
      <c r="E602" s="7">
        <v>7.70011574074074E-4</v>
      </c>
      <c r="F602" s="3" t="s">
        <v>571</v>
      </c>
      <c r="G602" s="8"/>
    </row>
    <row r="603" spans="1:7" x14ac:dyDescent="0.25">
      <c r="A603" s="15">
        <v>3</v>
      </c>
      <c r="B603" t="s">
        <v>254</v>
      </c>
      <c r="C603" s="4">
        <v>27</v>
      </c>
      <c r="D603" s="5" t="s">
        <v>575</v>
      </c>
      <c r="E603" s="7">
        <v>7.6550925925925929E-4</v>
      </c>
      <c r="F603" s="3" t="s">
        <v>282</v>
      </c>
      <c r="G603" s="8"/>
    </row>
    <row r="604" spans="1:7" x14ac:dyDescent="0.25">
      <c r="A604" s="15">
        <v>3</v>
      </c>
      <c r="B604" t="s">
        <v>46</v>
      </c>
      <c r="C604" s="4">
        <v>27</v>
      </c>
      <c r="D604" s="5" t="s">
        <v>582</v>
      </c>
      <c r="E604" s="7">
        <v>8.6809027777777763E-4</v>
      </c>
      <c r="F604" s="3" t="s">
        <v>583</v>
      </c>
      <c r="G604" s="8"/>
    </row>
    <row r="605" spans="1:7" x14ac:dyDescent="0.25">
      <c r="A605" s="15">
        <v>3</v>
      </c>
      <c r="B605" t="s">
        <v>46</v>
      </c>
      <c r="C605" s="4">
        <v>27</v>
      </c>
      <c r="D605" s="5" t="s">
        <v>582</v>
      </c>
      <c r="E605" s="7">
        <v>8.0028935185185183E-4</v>
      </c>
      <c r="F605" s="3" t="s">
        <v>584</v>
      </c>
      <c r="G605" s="8"/>
    </row>
    <row r="606" spans="1:7" x14ac:dyDescent="0.25">
      <c r="A606" s="15">
        <v>3</v>
      </c>
      <c r="B606" t="s">
        <v>46</v>
      </c>
      <c r="C606" s="4">
        <v>27</v>
      </c>
      <c r="D606" s="5" t="s">
        <v>582</v>
      </c>
      <c r="E606" s="7">
        <v>8.0916666666666669E-4</v>
      </c>
      <c r="F606" s="3" t="s">
        <v>585</v>
      </c>
      <c r="G606" s="8"/>
    </row>
    <row r="607" spans="1:7" x14ac:dyDescent="0.25">
      <c r="A607" s="15">
        <v>3</v>
      </c>
      <c r="B607" t="s">
        <v>46</v>
      </c>
      <c r="C607" s="4">
        <v>27</v>
      </c>
      <c r="D607" s="5" t="s">
        <v>582</v>
      </c>
      <c r="E607" s="7">
        <v>7.8924768518518526E-4</v>
      </c>
      <c r="F607" s="3" t="s">
        <v>475</v>
      </c>
      <c r="G607" s="8"/>
    </row>
    <row r="608" spans="1:7" x14ac:dyDescent="0.25">
      <c r="A608" s="15">
        <v>3</v>
      </c>
      <c r="B608" t="s">
        <v>46</v>
      </c>
      <c r="C608" s="4">
        <v>27</v>
      </c>
      <c r="D608" s="5" t="s">
        <v>582</v>
      </c>
      <c r="E608" s="7">
        <v>8.1012731481481474E-4</v>
      </c>
      <c r="F608" s="3" t="s">
        <v>586</v>
      </c>
      <c r="G608" s="8"/>
    </row>
    <row r="609" spans="1:7" x14ac:dyDescent="0.25">
      <c r="A609" s="15">
        <v>3</v>
      </c>
      <c r="B609" t="s">
        <v>46</v>
      </c>
      <c r="C609" s="4">
        <v>27</v>
      </c>
      <c r="D609" s="5" t="s">
        <v>582</v>
      </c>
      <c r="E609" s="7">
        <v>7.7818287037037038E-4</v>
      </c>
      <c r="F609" s="3" t="s">
        <v>587</v>
      </c>
      <c r="G609" s="8"/>
    </row>
    <row r="610" spans="1:7" x14ac:dyDescent="0.25">
      <c r="A610" s="15">
        <v>3</v>
      </c>
      <c r="B610" t="s">
        <v>46</v>
      </c>
      <c r="C610" s="4">
        <v>27</v>
      </c>
      <c r="D610" s="5" t="s">
        <v>582</v>
      </c>
      <c r="E610" s="7">
        <v>7.9116898148148135E-4</v>
      </c>
      <c r="F610" s="3" t="s">
        <v>588</v>
      </c>
      <c r="G610" s="8"/>
    </row>
    <row r="611" spans="1:7" x14ac:dyDescent="0.25">
      <c r="A611" s="15">
        <v>3</v>
      </c>
      <c r="B611" t="s">
        <v>46</v>
      </c>
      <c r="C611" s="4">
        <v>27</v>
      </c>
      <c r="D611" s="5" t="s">
        <v>582</v>
      </c>
      <c r="E611" s="7">
        <v>7.7920138888888885E-4</v>
      </c>
      <c r="F611" s="3" t="s">
        <v>589</v>
      </c>
      <c r="G611" s="8"/>
    </row>
    <row r="612" spans="1:7" x14ac:dyDescent="0.25">
      <c r="A612" s="15">
        <v>3</v>
      </c>
      <c r="B612" t="s">
        <v>46</v>
      </c>
      <c r="C612" s="4">
        <v>27</v>
      </c>
      <c r="D612" s="5" t="s">
        <v>582</v>
      </c>
      <c r="E612" s="7">
        <v>8.9598379629629631E-4</v>
      </c>
      <c r="F612" s="3" t="s">
        <v>590</v>
      </c>
      <c r="G612" s="8"/>
    </row>
    <row r="613" spans="1:7" x14ac:dyDescent="0.25">
      <c r="A613" s="15">
        <v>3</v>
      </c>
      <c r="B613" t="s">
        <v>46</v>
      </c>
      <c r="C613" s="4">
        <v>27</v>
      </c>
      <c r="D613" s="5" t="s">
        <v>582</v>
      </c>
      <c r="E613" s="7">
        <v>7.8151620370370365E-4</v>
      </c>
      <c r="F613" s="3" t="s">
        <v>488</v>
      </c>
      <c r="G613" s="8"/>
    </row>
    <row r="614" spans="1:7" x14ac:dyDescent="0.25">
      <c r="A614" s="15">
        <v>3</v>
      </c>
      <c r="B614" t="s">
        <v>46</v>
      </c>
      <c r="C614" s="4">
        <v>27</v>
      </c>
      <c r="D614" s="5" t="s">
        <v>582</v>
      </c>
      <c r="E614" s="7">
        <v>7.7819444444444453E-4</v>
      </c>
      <c r="F614" s="3" t="s">
        <v>587</v>
      </c>
      <c r="G614" s="8"/>
    </row>
    <row r="615" spans="1:7" x14ac:dyDescent="0.25">
      <c r="A615" s="15">
        <v>3</v>
      </c>
      <c r="B615" t="s">
        <v>46</v>
      </c>
      <c r="C615" s="4">
        <v>27</v>
      </c>
      <c r="D615" s="5" t="s">
        <v>582</v>
      </c>
      <c r="E615" s="7">
        <v>7.8232638888888883E-4</v>
      </c>
      <c r="F615" s="3" t="s">
        <v>486</v>
      </c>
      <c r="G615" s="8"/>
    </row>
    <row r="616" spans="1:7" x14ac:dyDescent="0.25">
      <c r="A616" s="15">
        <v>3</v>
      </c>
      <c r="B616" t="s">
        <v>46</v>
      </c>
      <c r="C616" s="4">
        <v>27</v>
      </c>
      <c r="D616" s="5" t="s">
        <v>582</v>
      </c>
      <c r="E616" s="7">
        <v>7.8013888888888881E-4</v>
      </c>
      <c r="F616" s="3" t="s">
        <v>591</v>
      </c>
      <c r="G616" s="8"/>
    </row>
    <row r="617" spans="1:7" x14ac:dyDescent="0.25">
      <c r="A617" s="15">
        <v>3</v>
      </c>
      <c r="B617" t="s">
        <v>46</v>
      </c>
      <c r="C617" s="4">
        <v>27</v>
      </c>
      <c r="D617" s="5" t="s">
        <v>582</v>
      </c>
      <c r="E617" s="7">
        <v>7.8206018518518522E-4</v>
      </c>
      <c r="F617" s="3" t="s">
        <v>592</v>
      </c>
      <c r="G617" s="8"/>
    </row>
    <row r="618" spans="1:7" x14ac:dyDescent="0.25">
      <c r="A618" s="15">
        <v>3</v>
      </c>
      <c r="B618" t="s">
        <v>46</v>
      </c>
      <c r="C618" s="4">
        <v>27</v>
      </c>
      <c r="D618" s="5" t="s">
        <v>582</v>
      </c>
      <c r="E618" s="7">
        <v>7.7684027777777777E-4</v>
      </c>
      <c r="F618" s="3" t="s">
        <v>419</v>
      </c>
      <c r="G618" s="8"/>
    </row>
    <row r="619" spans="1:7" x14ac:dyDescent="0.25">
      <c r="A619" s="15">
        <v>3</v>
      </c>
      <c r="B619" t="s">
        <v>46</v>
      </c>
      <c r="C619" s="4">
        <v>27</v>
      </c>
      <c r="D619" s="5" t="s">
        <v>582</v>
      </c>
      <c r="E619" s="7">
        <v>7.7290509259259272E-4</v>
      </c>
      <c r="F619" s="3" t="s">
        <v>449</v>
      </c>
      <c r="G619" s="8"/>
    </row>
    <row r="620" spans="1:7" x14ac:dyDescent="0.25">
      <c r="A620" s="15">
        <v>3</v>
      </c>
      <c r="B620" t="s">
        <v>46</v>
      </c>
      <c r="C620" s="4">
        <v>27</v>
      </c>
      <c r="D620" s="5" t="s">
        <v>582</v>
      </c>
      <c r="E620" s="7">
        <v>7.744791666666667E-4</v>
      </c>
      <c r="F620" s="3" t="s">
        <v>593</v>
      </c>
      <c r="G620" s="8"/>
    </row>
    <row r="621" spans="1:7" x14ac:dyDescent="0.25">
      <c r="A621" s="15">
        <v>3</v>
      </c>
      <c r="B621" t="s">
        <v>46</v>
      </c>
      <c r="C621" s="4">
        <v>27</v>
      </c>
      <c r="D621" s="5" t="s">
        <v>582</v>
      </c>
      <c r="E621" s="7">
        <v>7.7231481481481498E-4</v>
      </c>
      <c r="F621" s="3" t="s">
        <v>565</v>
      </c>
      <c r="G621" s="8"/>
    </row>
    <row r="622" spans="1:7" x14ac:dyDescent="0.25">
      <c r="A622" s="15">
        <v>3</v>
      </c>
      <c r="B622" t="s">
        <v>46</v>
      </c>
      <c r="C622" s="4">
        <v>27</v>
      </c>
      <c r="D622" s="5" t="s">
        <v>582</v>
      </c>
      <c r="E622" s="7">
        <v>7.8494212962962968E-4</v>
      </c>
      <c r="F622" s="3" t="s">
        <v>594</v>
      </c>
      <c r="G622" s="8"/>
    </row>
    <row r="623" spans="1:7" x14ac:dyDescent="0.25">
      <c r="A623" s="15">
        <v>3</v>
      </c>
      <c r="B623" t="s">
        <v>46</v>
      </c>
      <c r="C623" s="4">
        <v>27</v>
      </c>
      <c r="D623" s="5" t="s">
        <v>582</v>
      </c>
      <c r="E623" s="7">
        <v>7.7958333333333341E-4</v>
      </c>
      <c r="F623" s="3" t="s">
        <v>595</v>
      </c>
      <c r="G623" s="8"/>
    </row>
    <row r="624" spans="1:7" x14ac:dyDescent="0.25">
      <c r="A624" s="15">
        <v>3</v>
      </c>
      <c r="B624" t="s">
        <v>46</v>
      </c>
      <c r="C624" s="4">
        <v>27</v>
      </c>
      <c r="D624" s="5" t="s">
        <v>582</v>
      </c>
      <c r="E624" s="7">
        <v>7.7994212962962967E-4</v>
      </c>
      <c r="F624" s="3" t="s">
        <v>596</v>
      </c>
      <c r="G624" s="8"/>
    </row>
    <row r="625" spans="1:7" x14ac:dyDescent="0.25">
      <c r="A625" s="15">
        <v>3</v>
      </c>
      <c r="B625" t="s">
        <v>46</v>
      </c>
      <c r="C625" s="4">
        <v>27</v>
      </c>
      <c r="D625" s="5" t="s">
        <v>582</v>
      </c>
      <c r="E625" s="7">
        <v>7.7740740740740732E-4</v>
      </c>
      <c r="F625" s="3" t="s">
        <v>499</v>
      </c>
      <c r="G625" s="8"/>
    </row>
    <row r="626" spans="1:7" x14ac:dyDescent="0.25">
      <c r="A626" s="15">
        <v>3</v>
      </c>
      <c r="B626" t="s">
        <v>46</v>
      </c>
      <c r="C626" s="4">
        <v>27</v>
      </c>
      <c r="D626" s="5" t="s">
        <v>582</v>
      </c>
      <c r="E626" s="7">
        <v>7.7460648148148148E-4</v>
      </c>
      <c r="F626" s="3" t="s">
        <v>451</v>
      </c>
      <c r="G626" s="8"/>
    </row>
    <row r="627" spans="1:7" x14ac:dyDescent="0.25">
      <c r="A627" s="15">
        <v>3</v>
      </c>
      <c r="B627" t="s">
        <v>46</v>
      </c>
      <c r="C627" s="4">
        <v>27</v>
      </c>
      <c r="D627" s="5" t="s">
        <v>582</v>
      </c>
      <c r="E627" s="7">
        <v>1.1672222222222223E-3</v>
      </c>
      <c r="F627" s="3" t="s">
        <v>135</v>
      </c>
      <c r="G627" s="8"/>
    </row>
    <row r="628" spans="1:7" x14ac:dyDescent="0.25">
      <c r="A628" s="15">
        <v>3</v>
      </c>
      <c r="B628" t="s">
        <v>46</v>
      </c>
      <c r="C628" s="4">
        <v>27</v>
      </c>
      <c r="D628" s="5" t="s">
        <v>582</v>
      </c>
      <c r="E628" s="7">
        <v>8.6447916666666661E-4</v>
      </c>
      <c r="F628" s="3" t="s">
        <v>597</v>
      </c>
      <c r="G628" s="8"/>
    </row>
    <row r="629" spans="1:7" x14ac:dyDescent="0.25">
      <c r="A629" s="15">
        <v>3</v>
      </c>
      <c r="B629" t="s">
        <v>46</v>
      </c>
      <c r="C629" s="4">
        <v>27</v>
      </c>
      <c r="D629" s="5" t="s">
        <v>582</v>
      </c>
      <c r="E629" s="7">
        <v>7.894444444444445E-4</v>
      </c>
      <c r="F629" s="3" t="s">
        <v>561</v>
      </c>
      <c r="G629" s="8"/>
    </row>
    <row r="630" spans="1:7" x14ac:dyDescent="0.25">
      <c r="A630" s="15">
        <v>3</v>
      </c>
      <c r="B630" t="s">
        <v>46</v>
      </c>
      <c r="C630" s="4">
        <v>27</v>
      </c>
      <c r="D630" s="5" t="s">
        <v>582</v>
      </c>
      <c r="E630" s="7">
        <v>7.8285879629629636E-4</v>
      </c>
      <c r="F630" s="3" t="s">
        <v>487</v>
      </c>
      <c r="G630" s="8"/>
    </row>
    <row r="631" spans="1:7" x14ac:dyDescent="0.25">
      <c r="A631" s="15">
        <v>3</v>
      </c>
      <c r="B631" t="s">
        <v>45</v>
      </c>
      <c r="C631" s="4">
        <v>26</v>
      </c>
      <c r="D631" s="5" t="s">
        <v>598</v>
      </c>
      <c r="E631" s="7">
        <v>8.5843750000000015E-4</v>
      </c>
      <c r="F631" s="3" t="s">
        <v>599</v>
      </c>
      <c r="G631" s="8"/>
    </row>
    <row r="632" spans="1:7" x14ac:dyDescent="0.25">
      <c r="A632" s="15">
        <v>3</v>
      </c>
      <c r="B632" t="s">
        <v>45</v>
      </c>
      <c r="C632" s="4">
        <v>26</v>
      </c>
      <c r="D632" s="5" t="s">
        <v>598</v>
      </c>
      <c r="E632" s="7">
        <v>8.1895833333333332E-4</v>
      </c>
      <c r="F632" s="3" t="s">
        <v>507</v>
      </c>
      <c r="G632" s="8"/>
    </row>
    <row r="633" spans="1:7" x14ac:dyDescent="0.25">
      <c r="A633" s="15">
        <v>3</v>
      </c>
      <c r="B633" t="s">
        <v>45</v>
      </c>
      <c r="C633" s="4">
        <v>26</v>
      </c>
      <c r="D633" s="5" t="s">
        <v>598</v>
      </c>
      <c r="E633" s="7">
        <v>8.1872685185185184E-4</v>
      </c>
      <c r="F633" s="3" t="s">
        <v>600</v>
      </c>
      <c r="G633" s="8"/>
    </row>
    <row r="634" spans="1:7" x14ac:dyDescent="0.25">
      <c r="A634" s="15">
        <v>3</v>
      </c>
      <c r="B634" t="s">
        <v>45</v>
      </c>
      <c r="C634" s="4">
        <v>26</v>
      </c>
      <c r="D634" s="5" t="s">
        <v>598</v>
      </c>
      <c r="E634" s="7">
        <v>8.1612268518518503E-4</v>
      </c>
      <c r="F634" s="3" t="s">
        <v>601</v>
      </c>
      <c r="G634" s="8"/>
    </row>
    <row r="635" spans="1:7" x14ac:dyDescent="0.25">
      <c r="A635" s="15">
        <v>3</v>
      </c>
      <c r="B635" t="s">
        <v>45</v>
      </c>
      <c r="C635" s="4">
        <v>26</v>
      </c>
      <c r="D635" s="5" t="s">
        <v>598</v>
      </c>
      <c r="E635" s="7">
        <v>8.166666666666666E-4</v>
      </c>
      <c r="F635" s="3" t="s">
        <v>602</v>
      </c>
      <c r="G635" s="8"/>
    </row>
    <row r="636" spans="1:7" x14ac:dyDescent="0.25">
      <c r="A636" s="15">
        <v>3</v>
      </c>
      <c r="B636" t="s">
        <v>45</v>
      </c>
      <c r="C636" s="4">
        <v>26</v>
      </c>
      <c r="D636" s="5" t="s">
        <v>598</v>
      </c>
      <c r="E636" s="7">
        <v>8.2072916666666666E-4</v>
      </c>
      <c r="F636" s="3" t="s">
        <v>603</v>
      </c>
      <c r="G636" s="8"/>
    </row>
    <row r="637" spans="1:7" x14ac:dyDescent="0.25">
      <c r="A637" s="15">
        <v>3</v>
      </c>
      <c r="B637" t="s">
        <v>45</v>
      </c>
      <c r="C637" s="4">
        <v>26</v>
      </c>
      <c r="D637" s="5" t="s">
        <v>598</v>
      </c>
      <c r="E637" s="7">
        <v>8.0733796296296294E-4</v>
      </c>
      <c r="F637" s="3" t="s">
        <v>604</v>
      </c>
      <c r="G637" s="8"/>
    </row>
    <row r="638" spans="1:7" x14ac:dyDescent="0.25">
      <c r="A638" s="15">
        <v>3</v>
      </c>
      <c r="B638" t="s">
        <v>45</v>
      </c>
      <c r="C638" s="4">
        <v>26</v>
      </c>
      <c r="D638" s="5" t="s">
        <v>598</v>
      </c>
      <c r="E638" s="7">
        <v>8.104050925925926E-4</v>
      </c>
      <c r="F638" s="3" t="s">
        <v>605</v>
      </c>
      <c r="G638" s="8"/>
    </row>
    <row r="639" spans="1:7" x14ac:dyDescent="0.25">
      <c r="A639" s="15">
        <v>3</v>
      </c>
      <c r="B639" t="s">
        <v>45</v>
      </c>
      <c r="C639" s="4">
        <v>26</v>
      </c>
      <c r="D639" s="5" t="s">
        <v>598</v>
      </c>
      <c r="E639" s="7">
        <v>8.1302083333333324E-4</v>
      </c>
      <c r="F639" s="3" t="s">
        <v>606</v>
      </c>
      <c r="G639" s="8"/>
    </row>
    <row r="640" spans="1:7" x14ac:dyDescent="0.25">
      <c r="A640" s="15">
        <v>3</v>
      </c>
      <c r="B640" t="s">
        <v>45</v>
      </c>
      <c r="C640" s="4">
        <v>26</v>
      </c>
      <c r="D640" s="5" t="s">
        <v>598</v>
      </c>
      <c r="E640" s="7">
        <v>8.2172453703703704E-4</v>
      </c>
      <c r="F640" s="3" t="s">
        <v>509</v>
      </c>
      <c r="G640" s="8"/>
    </row>
    <row r="641" spans="1:7" x14ac:dyDescent="0.25">
      <c r="A641" s="15">
        <v>3</v>
      </c>
      <c r="B641" t="s">
        <v>45</v>
      </c>
      <c r="C641" s="4">
        <v>26</v>
      </c>
      <c r="D641" s="5" t="s">
        <v>598</v>
      </c>
      <c r="E641" s="7">
        <v>8.1274305555555559E-4</v>
      </c>
      <c r="F641" s="3" t="s">
        <v>607</v>
      </c>
      <c r="G641" s="8"/>
    </row>
    <row r="642" spans="1:7" x14ac:dyDescent="0.25">
      <c r="A642" s="15">
        <v>3</v>
      </c>
      <c r="B642" t="s">
        <v>45</v>
      </c>
      <c r="C642" s="4">
        <v>26</v>
      </c>
      <c r="D642" s="5" t="s">
        <v>598</v>
      </c>
      <c r="E642" s="7">
        <v>7.9379629629629635E-4</v>
      </c>
      <c r="F642" s="3" t="s">
        <v>608</v>
      </c>
      <c r="G642" s="8"/>
    </row>
    <row r="643" spans="1:7" x14ac:dyDescent="0.25">
      <c r="A643" s="15">
        <v>3</v>
      </c>
      <c r="B643" t="s">
        <v>45</v>
      </c>
      <c r="C643" s="4">
        <v>26</v>
      </c>
      <c r="D643" s="5" t="s">
        <v>598</v>
      </c>
      <c r="E643" s="7">
        <v>8.3392361111111113E-4</v>
      </c>
      <c r="F643" s="3" t="s">
        <v>609</v>
      </c>
      <c r="G643" s="8"/>
    </row>
    <row r="644" spans="1:7" x14ac:dyDescent="0.25">
      <c r="A644" s="15">
        <v>3</v>
      </c>
      <c r="B644" t="s">
        <v>45</v>
      </c>
      <c r="C644" s="4">
        <v>26</v>
      </c>
      <c r="D644" s="5" t="s">
        <v>598</v>
      </c>
      <c r="E644" s="7">
        <v>8.0189814814814826E-4</v>
      </c>
      <c r="F644" s="3" t="s">
        <v>610</v>
      </c>
      <c r="G644" s="8"/>
    </row>
    <row r="645" spans="1:7" x14ac:dyDescent="0.25">
      <c r="A645" s="15">
        <v>3</v>
      </c>
      <c r="B645" t="s">
        <v>45</v>
      </c>
      <c r="C645" s="4">
        <v>26</v>
      </c>
      <c r="D645" s="5" t="s">
        <v>598</v>
      </c>
      <c r="E645" s="7">
        <v>8.2601851851851846E-4</v>
      </c>
      <c r="F645" s="3" t="s">
        <v>611</v>
      </c>
      <c r="G645" s="8"/>
    </row>
    <row r="646" spans="1:7" x14ac:dyDescent="0.25">
      <c r="A646" s="15">
        <v>3</v>
      </c>
      <c r="B646" t="s">
        <v>45</v>
      </c>
      <c r="C646" s="4">
        <v>26</v>
      </c>
      <c r="D646" s="5" t="s">
        <v>598</v>
      </c>
      <c r="E646" s="7">
        <v>8.0218749999999995E-4</v>
      </c>
      <c r="F646" s="3" t="s">
        <v>612</v>
      </c>
      <c r="G646" s="8"/>
    </row>
    <row r="647" spans="1:7" x14ac:dyDescent="0.25">
      <c r="A647" s="15">
        <v>3</v>
      </c>
      <c r="B647" t="s">
        <v>45</v>
      </c>
      <c r="C647" s="4">
        <v>26</v>
      </c>
      <c r="D647" s="5" t="s">
        <v>598</v>
      </c>
      <c r="E647" s="7">
        <v>8.070138888888888E-4</v>
      </c>
      <c r="F647" s="3" t="s">
        <v>555</v>
      </c>
      <c r="G647" s="8"/>
    </row>
    <row r="648" spans="1:7" x14ac:dyDescent="0.25">
      <c r="A648" s="15">
        <v>3</v>
      </c>
      <c r="B648" t="s">
        <v>45</v>
      </c>
      <c r="C648" s="4">
        <v>26</v>
      </c>
      <c r="D648" s="5" t="s">
        <v>598</v>
      </c>
      <c r="E648" s="7">
        <v>8.1093750000000003E-4</v>
      </c>
      <c r="F648" s="3" t="s">
        <v>613</v>
      </c>
      <c r="G648" s="8"/>
    </row>
    <row r="649" spans="1:7" x14ac:dyDescent="0.25">
      <c r="A649" s="15">
        <v>3</v>
      </c>
      <c r="B649" t="s">
        <v>45</v>
      </c>
      <c r="C649" s="4">
        <v>26</v>
      </c>
      <c r="D649" s="5" t="s">
        <v>598</v>
      </c>
      <c r="E649" s="7">
        <v>7.9472222222222227E-4</v>
      </c>
      <c r="F649" s="3" t="s">
        <v>614</v>
      </c>
      <c r="G649" s="8"/>
    </row>
    <row r="650" spans="1:7" x14ac:dyDescent="0.25">
      <c r="A650" s="15">
        <v>3</v>
      </c>
      <c r="B650" t="s">
        <v>45</v>
      </c>
      <c r="C650" s="4">
        <v>26</v>
      </c>
      <c r="D650" s="5" t="s">
        <v>598</v>
      </c>
      <c r="E650" s="7">
        <v>8.0501157407407398E-4</v>
      </c>
      <c r="F650" s="3" t="s">
        <v>573</v>
      </c>
      <c r="G650" s="8"/>
    </row>
    <row r="651" spans="1:7" x14ac:dyDescent="0.25">
      <c r="A651" s="15">
        <v>3</v>
      </c>
      <c r="B651" t="s">
        <v>45</v>
      </c>
      <c r="C651" s="4">
        <v>26</v>
      </c>
      <c r="D651" s="5" t="s">
        <v>598</v>
      </c>
      <c r="E651" s="7">
        <v>8.261574074074074E-4</v>
      </c>
      <c r="F651" s="3" t="s">
        <v>611</v>
      </c>
      <c r="G651" s="8"/>
    </row>
    <row r="652" spans="1:7" x14ac:dyDescent="0.25">
      <c r="A652" s="15">
        <v>3</v>
      </c>
      <c r="B652" t="s">
        <v>45</v>
      </c>
      <c r="C652" s="4">
        <v>26</v>
      </c>
      <c r="D652" s="5" t="s">
        <v>598</v>
      </c>
      <c r="E652" s="7">
        <v>8.1041666666666675E-4</v>
      </c>
      <c r="F652" s="3" t="s">
        <v>376</v>
      </c>
      <c r="G652" s="8"/>
    </row>
    <row r="653" spans="1:7" x14ac:dyDescent="0.25">
      <c r="A653" s="15">
        <v>3</v>
      </c>
      <c r="B653" t="s">
        <v>45</v>
      </c>
      <c r="C653" s="4">
        <v>26</v>
      </c>
      <c r="D653" s="5" t="s">
        <v>598</v>
      </c>
      <c r="E653" s="7">
        <v>8.1030092592592601E-4</v>
      </c>
      <c r="F653" s="3" t="s">
        <v>605</v>
      </c>
      <c r="G653" s="8"/>
    </row>
    <row r="654" spans="1:7" x14ac:dyDescent="0.25">
      <c r="A654" s="15">
        <v>3</v>
      </c>
      <c r="B654" t="s">
        <v>45</v>
      </c>
      <c r="C654" s="4">
        <v>26</v>
      </c>
      <c r="D654" s="5" t="s">
        <v>598</v>
      </c>
      <c r="E654" s="7">
        <v>8.0481481481481474E-4</v>
      </c>
      <c r="F654" s="3" t="s">
        <v>520</v>
      </c>
      <c r="G654" s="8"/>
    </row>
    <row r="655" spans="1:7" x14ac:dyDescent="0.25">
      <c r="A655" s="15">
        <v>3</v>
      </c>
      <c r="B655" t="s">
        <v>45</v>
      </c>
      <c r="C655" s="4">
        <v>26</v>
      </c>
      <c r="D655" s="5" t="s">
        <v>598</v>
      </c>
      <c r="E655" s="7">
        <v>7.9670138888888889E-4</v>
      </c>
      <c r="F655" s="3" t="s">
        <v>615</v>
      </c>
      <c r="G655" s="8"/>
    </row>
    <row r="656" spans="1:7" x14ac:dyDescent="0.25">
      <c r="A656" s="15">
        <v>3</v>
      </c>
      <c r="B656" t="s">
        <v>45</v>
      </c>
      <c r="C656" s="4">
        <v>26</v>
      </c>
      <c r="D656" s="5" t="s">
        <v>598</v>
      </c>
      <c r="E656" s="7">
        <v>7.9942129629629634E-4</v>
      </c>
      <c r="F656" s="3" t="s">
        <v>545</v>
      </c>
      <c r="G656" s="8"/>
    </row>
    <row r="657" spans="1:7" x14ac:dyDescent="0.25">
      <c r="A657" s="15">
        <v>3</v>
      </c>
      <c r="B657" t="s">
        <v>9</v>
      </c>
      <c r="C657" s="4">
        <v>26</v>
      </c>
      <c r="D657" s="5" t="s">
        <v>616</v>
      </c>
      <c r="E657" s="7">
        <v>1.0771412037037036E-3</v>
      </c>
      <c r="F657" s="3" t="s">
        <v>617</v>
      </c>
      <c r="G657" s="8"/>
    </row>
    <row r="658" spans="1:7" x14ac:dyDescent="0.25">
      <c r="A658" s="15">
        <v>3</v>
      </c>
      <c r="B658" t="s">
        <v>9</v>
      </c>
      <c r="C658" s="4">
        <v>26</v>
      </c>
      <c r="D658" s="5" t="s">
        <v>616</v>
      </c>
      <c r="E658" s="7">
        <v>1.0541898148148149E-3</v>
      </c>
      <c r="F658" s="3" t="s">
        <v>618</v>
      </c>
      <c r="G658" s="8"/>
    </row>
    <row r="659" spans="1:7" x14ac:dyDescent="0.25">
      <c r="A659" s="15">
        <v>3</v>
      </c>
      <c r="B659" t="s">
        <v>9</v>
      </c>
      <c r="C659" s="4">
        <v>26</v>
      </c>
      <c r="D659" s="5" t="s">
        <v>616</v>
      </c>
      <c r="E659" s="7">
        <v>1.6496990740740743E-3</v>
      </c>
      <c r="F659" s="3" t="s">
        <v>619</v>
      </c>
      <c r="G659" s="8"/>
    </row>
    <row r="660" spans="1:7" x14ac:dyDescent="0.25">
      <c r="A660" s="15">
        <v>3</v>
      </c>
      <c r="B660" t="s">
        <v>9</v>
      </c>
      <c r="C660" s="4">
        <v>26</v>
      </c>
      <c r="D660" s="5" t="s">
        <v>616</v>
      </c>
      <c r="E660" s="7">
        <v>7.8633101851851856E-4</v>
      </c>
      <c r="F660" s="3" t="s">
        <v>620</v>
      </c>
      <c r="G660" s="8"/>
    </row>
    <row r="661" spans="1:7" x14ac:dyDescent="0.25">
      <c r="A661" s="15">
        <v>3</v>
      </c>
      <c r="B661" t="s">
        <v>9</v>
      </c>
      <c r="C661" s="4">
        <v>26</v>
      </c>
      <c r="D661" s="5" t="s">
        <v>616</v>
      </c>
      <c r="E661" s="7">
        <v>7.8755787037037032E-4</v>
      </c>
      <c r="F661" s="3" t="s">
        <v>621</v>
      </c>
      <c r="G661" s="8"/>
    </row>
    <row r="662" spans="1:7" x14ac:dyDescent="0.25">
      <c r="A662" s="15">
        <v>3</v>
      </c>
      <c r="B662" t="s">
        <v>9</v>
      </c>
      <c r="C662" s="4">
        <v>26</v>
      </c>
      <c r="D662" s="5" t="s">
        <v>616</v>
      </c>
      <c r="E662" s="7">
        <v>7.9120370370370369E-4</v>
      </c>
      <c r="F662" s="3" t="s">
        <v>588</v>
      </c>
      <c r="G662" s="8"/>
    </row>
    <row r="663" spans="1:7" x14ac:dyDescent="0.25">
      <c r="A663" s="15">
        <v>3</v>
      </c>
      <c r="B663" t="s">
        <v>9</v>
      </c>
      <c r="C663" s="4">
        <v>26</v>
      </c>
      <c r="D663" s="5" t="s">
        <v>616</v>
      </c>
      <c r="E663" s="7">
        <v>7.6195601851851858E-4</v>
      </c>
      <c r="F663" s="3" t="s">
        <v>397</v>
      </c>
      <c r="G663" s="8"/>
    </row>
    <row r="664" spans="1:7" x14ac:dyDescent="0.25">
      <c r="A664" s="15">
        <v>3</v>
      </c>
      <c r="B664" t="s">
        <v>9</v>
      </c>
      <c r="C664" s="4">
        <v>26</v>
      </c>
      <c r="D664" s="5" t="s">
        <v>616</v>
      </c>
      <c r="E664" s="7">
        <v>7.6092592592592585E-4</v>
      </c>
      <c r="F664" s="3" t="s">
        <v>437</v>
      </c>
      <c r="G664" s="8"/>
    </row>
    <row r="665" spans="1:7" x14ac:dyDescent="0.25">
      <c r="A665" s="15">
        <v>3</v>
      </c>
      <c r="B665" t="s">
        <v>9</v>
      </c>
      <c r="C665" s="4">
        <v>26</v>
      </c>
      <c r="D665" s="5" t="s">
        <v>616</v>
      </c>
      <c r="E665" s="7">
        <v>7.559143518518518E-4</v>
      </c>
      <c r="F665" s="3" t="s">
        <v>311</v>
      </c>
      <c r="G665" s="8"/>
    </row>
    <row r="666" spans="1:7" x14ac:dyDescent="0.25">
      <c r="A666" s="15">
        <v>3</v>
      </c>
      <c r="B666" t="s">
        <v>9</v>
      </c>
      <c r="C666" s="4">
        <v>26</v>
      </c>
      <c r="D666" s="5" t="s">
        <v>616</v>
      </c>
      <c r="E666" s="7">
        <v>7.6049768518518523E-4</v>
      </c>
      <c r="F666" s="3" t="s">
        <v>622</v>
      </c>
      <c r="G666" s="8"/>
    </row>
    <row r="667" spans="1:7" x14ac:dyDescent="0.25">
      <c r="A667" s="15">
        <v>3</v>
      </c>
      <c r="B667" t="s">
        <v>9</v>
      </c>
      <c r="C667" s="4">
        <v>26</v>
      </c>
      <c r="D667" s="5" t="s">
        <v>616</v>
      </c>
      <c r="E667" s="7">
        <v>7.573611111111111E-4</v>
      </c>
      <c r="F667" s="3" t="s">
        <v>293</v>
      </c>
      <c r="G667" s="8"/>
    </row>
    <row r="668" spans="1:7" x14ac:dyDescent="0.25">
      <c r="A668" s="15">
        <v>3</v>
      </c>
      <c r="B668" t="s">
        <v>9</v>
      </c>
      <c r="C668" s="4">
        <v>26</v>
      </c>
      <c r="D668" s="5" t="s">
        <v>616</v>
      </c>
      <c r="E668" s="7">
        <v>7.6211805555555549E-4</v>
      </c>
      <c r="F668" s="3" t="s">
        <v>274</v>
      </c>
      <c r="G668" s="8"/>
    </row>
    <row r="669" spans="1:7" x14ac:dyDescent="0.25">
      <c r="A669" s="15">
        <v>3</v>
      </c>
      <c r="B669" t="s">
        <v>9</v>
      </c>
      <c r="C669" s="4">
        <v>26</v>
      </c>
      <c r="D669" s="5" t="s">
        <v>616</v>
      </c>
      <c r="E669" s="7">
        <v>7.5980324074074069E-4</v>
      </c>
      <c r="F669" s="3" t="s">
        <v>275</v>
      </c>
      <c r="G669" s="8"/>
    </row>
    <row r="670" spans="1:7" x14ac:dyDescent="0.25">
      <c r="A670" s="15">
        <v>3</v>
      </c>
      <c r="B670" t="s">
        <v>9</v>
      </c>
      <c r="C670" s="4">
        <v>26</v>
      </c>
      <c r="D670" s="5" t="s">
        <v>616</v>
      </c>
      <c r="E670" s="7">
        <v>7.5230324074074077E-4</v>
      </c>
      <c r="F670" s="3" t="s">
        <v>271</v>
      </c>
      <c r="G670" s="8"/>
    </row>
    <row r="671" spans="1:7" x14ac:dyDescent="0.25">
      <c r="A671" s="15">
        <v>3</v>
      </c>
      <c r="B671" t="s">
        <v>9</v>
      </c>
      <c r="C671" s="4">
        <v>26</v>
      </c>
      <c r="D671" s="5" t="s">
        <v>616</v>
      </c>
      <c r="E671" s="7">
        <v>7.7684027777777777E-4</v>
      </c>
      <c r="F671" s="3" t="s">
        <v>419</v>
      </c>
      <c r="G671" s="8"/>
    </row>
    <row r="672" spans="1:7" x14ac:dyDescent="0.25">
      <c r="A672" s="15">
        <v>3</v>
      </c>
      <c r="B672" t="s">
        <v>9</v>
      </c>
      <c r="C672" s="4">
        <v>26</v>
      </c>
      <c r="D672" s="5" t="s">
        <v>616</v>
      </c>
      <c r="E672" s="7">
        <v>7.5737268518518515E-4</v>
      </c>
      <c r="F672" s="3" t="s">
        <v>293</v>
      </c>
      <c r="G672" s="8"/>
    </row>
    <row r="673" spans="1:7" x14ac:dyDescent="0.25">
      <c r="A673" s="15">
        <v>3</v>
      </c>
      <c r="B673" t="s">
        <v>9</v>
      </c>
      <c r="C673" s="4">
        <v>26</v>
      </c>
      <c r="D673" s="5" t="s">
        <v>616</v>
      </c>
      <c r="E673" s="7">
        <v>7.5898148148148146E-4</v>
      </c>
      <c r="F673" s="3" t="s">
        <v>302</v>
      </c>
      <c r="G673" s="8"/>
    </row>
    <row r="674" spans="1:7" x14ac:dyDescent="0.25">
      <c r="A674" s="15">
        <v>3</v>
      </c>
      <c r="B674" t="s">
        <v>9</v>
      </c>
      <c r="C674" s="4">
        <v>26</v>
      </c>
      <c r="D674" s="5" t="s">
        <v>616</v>
      </c>
      <c r="E674" s="7">
        <v>7.628587962962962E-4</v>
      </c>
      <c r="F674" s="3" t="s">
        <v>288</v>
      </c>
      <c r="G674" s="8"/>
    </row>
    <row r="675" spans="1:7" x14ac:dyDescent="0.25">
      <c r="A675" s="15">
        <v>3</v>
      </c>
      <c r="B675" t="s">
        <v>9</v>
      </c>
      <c r="C675" s="4">
        <v>26</v>
      </c>
      <c r="D675" s="5" t="s">
        <v>616</v>
      </c>
      <c r="E675" s="7">
        <v>7.5559027777777777E-4</v>
      </c>
      <c r="F675" s="3" t="s">
        <v>259</v>
      </c>
      <c r="G675" s="8"/>
    </row>
    <row r="676" spans="1:7" x14ac:dyDescent="0.25">
      <c r="A676" s="15">
        <v>3</v>
      </c>
      <c r="B676" t="s">
        <v>9</v>
      </c>
      <c r="C676" s="4">
        <v>26</v>
      </c>
      <c r="D676" s="5" t="s">
        <v>616</v>
      </c>
      <c r="E676" s="7">
        <v>7.563078703703704E-4</v>
      </c>
      <c r="F676" s="3" t="s">
        <v>294</v>
      </c>
      <c r="G676" s="8"/>
    </row>
    <row r="677" spans="1:7" x14ac:dyDescent="0.25">
      <c r="A677" s="15">
        <v>3</v>
      </c>
      <c r="B677" t="s">
        <v>9</v>
      </c>
      <c r="C677" s="4">
        <v>26</v>
      </c>
      <c r="D677" s="5" t="s">
        <v>616</v>
      </c>
      <c r="E677" s="7">
        <v>7.5457175925925919E-4</v>
      </c>
      <c r="F677" s="3" t="s">
        <v>331</v>
      </c>
      <c r="G677" s="8"/>
    </row>
    <row r="678" spans="1:7" x14ac:dyDescent="0.25">
      <c r="A678" s="15">
        <v>3</v>
      </c>
      <c r="B678" t="s">
        <v>9</v>
      </c>
      <c r="C678" s="4">
        <v>26</v>
      </c>
      <c r="D678" s="5" t="s">
        <v>616</v>
      </c>
      <c r="E678" s="7">
        <v>7.5461805555555558E-4</v>
      </c>
      <c r="F678" s="3" t="s">
        <v>331</v>
      </c>
      <c r="G678" s="8"/>
    </row>
    <row r="679" spans="1:7" x14ac:dyDescent="0.25">
      <c r="A679" s="15">
        <v>3</v>
      </c>
      <c r="B679" t="s">
        <v>9</v>
      </c>
      <c r="C679" s="4">
        <v>26</v>
      </c>
      <c r="D679" s="5" t="s">
        <v>616</v>
      </c>
      <c r="E679" s="7">
        <v>8.5495370370370369E-4</v>
      </c>
      <c r="F679" s="3" t="s">
        <v>623</v>
      </c>
      <c r="G679" s="8"/>
    </row>
    <row r="680" spans="1:7" x14ac:dyDescent="0.25">
      <c r="A680" s="15">
        <v>3</v>
      </c>
      <c r="B680" t="s">
        <v>9</v>
      </c>
      <c r="C680" s="4">
        <v>26</v>
      </c>
      <c r="D680" s="5" t="s">
        <v>616</v>
      </c>
      <c r="E680" s="7">
        <v>7.6848379629629619E-4</v>
      </c>
      <c r="F680" s="3" t="s">
        <v>366</v>
      </c>
      <c r="G680" s="8"/>
    </row>
    <row r="681" spans="1:7" x14ac:dyDescent="0.25">
      <c r="A681" s="15">
        <v>3</v>
      </c>
      <c r="B681" t="s">
        <v>9</v>
      </c>
      <c r="C681" s="4">
        <v>26</v>
      </c>
      <c r="D681" s="5" t="s">
        <v>616</v>
      </c>
      <c r="E681" s="7">
        <v>7.6026620370370386E-4</v>
      </c>
      <c r="F681" s="3" t="s">
        <v>300</v>
      </c>
      <c r="G681" s="8"/>
    </row>
    <row r="682" spans="1:7" x14ac:dyDescent="0.25">
      <c r="A682" s="15">
        <v>3</v>
      </c>
      <c r="B682" t="s">
        <v>9</v>
      </c>
      <c r="C682" s="4">
        <v>26</v>
      </c>
      <c r="D682" s="5" t="s">
        <v>616</v>
      </c>
      <c r="E682" s="7">
        <v>7.5925925925925911E-4</v>
      </c>
      <c r="F682" s="3" t="s">
        <v>326</v>
      </c>
      <c r="G682" s="8"/>
    </row>
    <row r="683" spans="1:7" x14ac:dyDescent="0.25">
      <c r="A683" s="15">
        <v>3</v>
      </c>
      <c r="B683" s="6" t="s">
        <v>29</v>
      </c>
      <c r="C683" s="4">
        <v>26</v>
      </c>
      <c r="D683" s="5" t="s">
        <v>624</v>
      </c>
      <c r="E683" s="7">
        <v>8.2222222222222213E-4</v>
      </c>
      <c r="F683" s="3" t="s">
        <v>625</v>
      </c>
      <c r="G683" s="8"/>
    </row>
    <row r="684" spans="1:7" x14ac:dyDescent="0.25">
      <c r="A684" s="15">
        <v>3</v>
      </c>
      <c r="B684" s="6" t="s">
        <v>29</v>
      </c>
      <c r="C684" s="4">
        <v>26</v>
      </c>
      <c r="D684" s="5" t="s">
        <v>624</v>
      </c>
      <c r="E684" s="7">
        <v>7.9030092592592607E-4</v>
      </c>
      <c r="F684" s="3" t="s">
        <v>544</v>
      </c>
      <c r="G684" s="8"/>
    </row>
    <row r="685" spans="1:7" x14ac:dyDescent="0.25">
      <c r="A685" s="15">
        <v>3</v>
      </c>
      <c r="B685" s="6" t="s">
        <v>29</v>
      </c>
      <c r="C685" s="4">
        <v>26</v>
      </c>
      <c r="D685" s="5" t="s">
        <v>624</v>
      </c>
      <c r="E685" s="7">
        <v>7.9704861111111111E-4</v>
      </c>
      <c r="F685" s="3" t="s">
        <v>626</v>
      </c>
      <c r="G685" s="8"/>
    </row>
    <row r="686" spans="1:7" x14ac:dyDescent="0.25">
      <c r="A686" s="15">
        <v>3</v>
      </c>
      <c r="B686" s="6" t="s">
        <v>29</v>
      </c>
      <c r="C686" s="4">
        <v>26</v>
      </c>
      <c r="D686" s="5" t="s">
        <v>624</v>
      </c>
      <c r="E686" s="7">
        <v>7.7350694444444439E-4</v>
      </c>
      <c r="F686" s="3" t="s">
        <v>424</v>
      </c>
      <c r="G686" s="8"/>
    </row>
    <row r="687" spans="1:7" x14ac:dyDescent="0.25">
      <c r="A687" s="15">
        <v>3</v>
      </c>
      <c r="B687" s="6" t="s">
        <v>29</v>
      </c>
      <c r="C687" s="4">
        <v>26</v>
      </c>
      <c r="D687" s="5" t="s">
        <v>624</v>
      </c>
      <c r="E687" s="7">
        <v>7.8925925925925941E-4</v>
      </c>
      <c r="F687" s="3" t="s">
        <v>475</v>
      </c>
      <c r="G687" s="8"/>
    </row>
    <row r="688" spans="1:7" x14ac:dyDescent="0.25">
      <c r="A688" s="15">
        <v>3</v>
      </c>
      <c r="B688" s="6" t="s">
        <v>29</v>
      </c>
      <c r="C688" s="4">
        <v>26</v>
      </c>
      <c r="D688" s="5" t="s">
        <v>624</v>
      </c>
      <c r="E688" s="7">
        <v>7.7307870370370367E-4</v>
      </c>
      <c r="F688" s="3" t="s">
        <v>498</v>
      </c>
      <c r="G688" s="8"/>
    </row>
    <row r="689" spans="1:7" x14ac:dyDescent="0.25">
      <c r="A689" s="15">
        <v>3</v>
      </c>
      <c r="B689" s="6" t="s">
        <v>29</v>
      </c>
      <c r="C689" s="4">
        <v>26</v>
      </c>
      <c r="D689" s="5" t="s">
        <v>624</v>
      </c>
      <c r="E689" s="7">
        <v>7.7479166666666658E-4</v>
      </c>
      <c r="F689" s="3" t="s">
        <v>627</v>
      </c>
      <c r="G689" s="8"/>
    </row>
    <row r="690" spans="1:7" x14ac:dyDescent="0.25">
      <c r="A690" s="15">
        <v>3</v>
      </c>
      <c r="B690" s="6" t="s">
        <v>29</v>
      </c>
      <c r="C690" s="4">
        <v>26</v>
      </c>
      <c r="D690" s="5" t="s">
        <v>624</v>
      </c>
      <c r="E690" s="7">
        <v>7.716435185185184E-4</v>
      </c>
      <c r="F690" s="3" t="s">
        <v>628</v>
      </c>
      <c r="G690" s="8"/>
    </row>
    <row r="691" spans="1:7" x14ac:dyDescent="0.25">
      <c r="A691" s="15">
        <v>3</v>
      </c>
      <c r="B691" s="6" t="s">
        <v>29</v>
      </c>
      <c r="C691" s="4">
        <v>26</v>
      </c>
      <c r="D691" s="5" t="s">
        <v>624</v>
      </c>
      <c r="E691" s="7">
        <v>7.7103009259259258E-4</v>
      </c>
      <c r="F691" s="3" t="s">
        <v>398</v>
      </c>
      <c r="G691" s="8"/>
    </row>
    <row r="692" spans="1:7" x14ac:dyDescent="0.25">
      <c r="A692" s="15">
        <v>3</v>
      </c>
      <c r="B692" s="6" t="s">
        <v>29</v>
      </c>
      <c r="C692" s="4">
        <v>26</v>
      </c>
      <c r="D692" s="5" t="s">
        <v>624</v>
      </c>
      <c r="E692" s="7">
        <v>7.7142361111111107E-4</v>
      </c>
      <c r="F692" s="3" t="s">
        <v>629</v>
      </c>
      <c r="G692" s="8"/>
    </row>
    <row r="693" spans="1:7" x14ac:dyDescent="0.25">
      <c r="A693" s="15">
        <v>3</v>
      </c>
      <c r="B693" s="6" t="s">
        <v>29</v>
      </c>
      <c r="C693" s="4">
        <v>26</v>
      </c>
      <c r="D693" s="5" t="s">
        <v>624</v>
      </c>
      <c r="E693" s="7">
        <v>7.7157407407407415E-4</v>
      </c>
      <c r="F693" s="3" t="s">
        <v>628</v>
      </c>
      <c r="G693" s="8"/>
    </row>
    <row r="694" spans="1:7" x14ac:dyDescent="0.25">
      <c r="A694" s="15">
        <v>3</v>
      </c>
      <c r="B694" s="6" t="s">
        <v>29</v>
      </c>
      <c r="C694" s="4">
        <v>26</v>
      </c>
      <c r="D694" s="5" t="s">
        <v>624</v>
      </c>
      <c r="E694" s="7">
        <v>7.6999999999999996E-4</v>
      </c>
      <c r="F694" s="3" t="s">
        <v>571</v>
      </c>
      <c r="G694" s="8"/>
    </row>
    <row r="695" spans="1:7" x14ac:dyDescent="0.25">
      <c r="A695" s="15">
        <v>3</v>
      </c>
      <c r="B695" s="6" t="s">
        <v>29</v>
      </c>
      <c r="C695" s="4">
        <v>26</v>
      </c>
      <c r="D695" s="5" t="s">
        <v>624</v>
      </c>
      <c r="E695" s="7">
        <v>7.6887731481481479E-4</v>
      </c>
      <c r="F695" s="3" t="s">
        <v>353</v>
      </c>
      <c r="G695" s="8"/>
    </row>
    <row r="696" spans="1:7" x14ac:dyDescent="0.25">
      <c r="A696" s="15">
        <v>3</v>
      </c>
      <c r="B696" s="6" t="s">
        <v>29</v>
      </c>
      <c r="C696" s="4">
        <v>26</v>
      </c>
      <c r="D696" s="5" t="s">
        <v>624</v>
      </c>
      <c r="E696" s="7">
        <v>7.6521990740740749E-4</v>
      </c>
      <c r="F696" s="3" t="s">
        <v>391</v>
      </c>
      <c r="G696" s="8"/>
    </row>
    <row r="697" spans="1:7" x14ac:dyDescent="0.25">
      <c r="A697" s="15">
        <v>3</v>
      </c>
      <c r="B697" s="6" t="s">
        <v>29</v>
      </c>
      <c r="C697" s="4">
        <v>26</v>
      </c>
      <c r="D697" s="5" t="s">
        <v>624</v>
      </c>
      <c r="E697" s="7">
        <v>7.6204861111111124E-4</v>
      </c>
      <c r="F697" s="3" t="s">
        <v>274</v>
      </c>
      <c r="G697" s="8"/>
    </row>
    <row r="698" spans="1:7" x14ac:dyDescent="0.25">
      <c r="A698" s="15">
        <v>3</v>
      </c>
      <c r="B698" s="6" t="s">
        <v>29</v>
      </c>
      <c r="C698" s="4">
        <v>26</v>
      </c>
      <c r="D698" s="5" t="s">
        <v>624</v>
      </c>
      <c r="E698" s="7">
        <v>7.605671296296297E-4</v>
      </c>
      <c r="F698" s="3" t="s">
        <v>304</v>
      </c>
      <c r="G698" s="8"/>
    </row>
    <row r="699" spans="1:7" x14ac:dyDescent="0.25">
      <c r="A699" s="15">
        <v>3</v>
      </c>
      <c r="B699" s="6" t="s">
        <v>29</v>
      </c>
      <c r="C699" s="4">
        <v>26</v>
      </c>
      <c r="D699" s="5" t="s">
        <v>624</v>
      </c>
      <c r="E699" s="7">
        <v>7.5965277777777782E-4</v>
      </c>
      <c r="F699" s="3" t="s">
        <v>454</v>
      </c>
      <c r="G699" s="8"/>
    </row>
    <row r="700" spans="1:7" x14ac:dyDescent="0.25">
      <c r="A700" s="15">
        <v>3</v>
      </c>
      <c r="B700" s="6" t="s">
        <v>29</v>
      </c>
      <c r="C700" s="4">
        <v>26</v>
      </c>
      <c r="D700" s="5" t="s">
        <v>624</v>
      </c>
      <c r="E700" s="7">
        <v>1.3046412037037037E-3</v>
      </c>
      <c r="F700" s="3" t="s">
        <v>630</v>
      </c>
      <c r="G700" s="8"/>
    </row>
    <row r="701" spans="1:7" x14ac:dyDescent="0.25">
      <c r="A701" s="15">
        <v>3</v>
      </c>
      <c r="B701" s="6" t="s">
        <v>29</v>
      </c>
      <c r="C701" s="4">
        <v>26</v>
      </c>
      <c r="D701" s="5" t="s">
        <v>624</v>
      </c>
      <c r="E701" s="7">
        <v>1.9225810185185186E-3</v>
      </c>
      <c r="F701" s="3" t="s">
        <v>631</v>
      </c>
      <c r="G701" s="8"/>
    </row>
    <row r="702" spans="1:7" x14ac:dyDescent="0.25">
      <c r="A702" s="15">
        <v>3</v>
      </c>
      <c r="B702" s="6" t="s">
        <v>29</v>
      </c>
      <c r="C702" s="4">
        <v>26</v>
      </c>
      <c r="D702" s="5" t="s">
        <v>624</v>
      </c>
      <c r="E702" s="7">
        <v>7.7250000000000007E-4</v>
      </c>
      <c r="F702" s="3" t="s">
        <v>632</v>
      </c>
      <c r="G702" s="8"/>
    </row>
    <row r="703" spans="1:7" x14ac:dyDescent="0.25">
      <c r="A703" s="15">
        <v>3</v>
      </c>
      <c r="B703" s="6" t="s">
        <v>29</v>
      </c>
      <c r="C703" s="4">
        <v>26</v>
      </c>
      <c r="D703" s="5" t="s">
        <v>624</v>
      </c>
      <c r="E703" s="7">
        <v>7.7144675925925937E-4</v>
      </c>
      <c r="F703" s="3" t="s">
        <v>629</v>
      </c>
      <c r="G703" s="8"/>
    </row>
    <row r="704" spans="1:7" x14ac:dyDescent="0.25">
      <c r="A704" s="15">
        <v>3</v>
      </c>
      <c r="B704" s="6" t="s">
        <v>29</v>
      </c>
      <c r="C704" s="4">
        <v>26</v>
      </c>
      <c r="D704" s="5" t="s">
        <v>624</v>
      </c>
      <c r="E704" s="7">
        <v>7.6879629629629618E-4</v>
      </c>
      <c r="F704" s="3" t="s">
        <v>455</v>
      </c>
      <c r="G704" s="8"/>
    </row>
    <row r="705" spans="1:7" x14ac:dyDescent="0.25">
      <c r="A705" s="15">
        <v>3</v>
      </c>
      <c r="B705" s="6" t="s">
        <v>29</v>
      </c>
      <c r="C705" s="4">
        <v>26</v>
      </c>
      <c r="D705" s="5" t="s">
        <v>624</v>
      </c>
      <c r="E705" s="7">
        <v>7.6508101851851856E-4</v>
      </c>
      <c r="F705" s="3" t="s">
        <v>535</v>
      </c>
      <c r="G705" s="8"/>
    </row>
    <row r="706" spans="1:7" x14ac:dyDescent="0.25">
      <c r="A706" s="15">
        <v>3</v>
      </c>
      <c r="B706" s="6" t="s">
        <v>29</v>
      </c>
      <c r="C706" s="4">
        <v>26</v>
      </c>
      <c r="D706" s="5" t="s">
        <v>624</v>
      </c>
      <c r="E706" s="7">
        <v>7.7628472222222215E-4</v>
      </c>
      <c r="F706" s="3" t="s">
        <v>472</v>
      </c>
      <c r="G706" s="8"/>
    </row>
    <row r="707" spans="1:7" x14ac:dyDescent="0.25">
      <c r="A707" s="15">
        <v>3</v>
      </c>
      <c r="B707" s="6" t="s">
        <v>29</v>
      </c>
      <c r="C707" s="4">
        <v>26</v>
      </c>
      <c r="D707" s="5" t="s">
        <v>624</v>
      </c>
      <c r="E707" s="7">
        <v>7.7418981481481479E-4</v>
      </c>
      <c r="F707" s="3" t="s">
        <v>633</v>
      </c>
      <c r="G707" s="8"/>
    </row>
    <row r="708" spans="1:7" x14ac:dyDescent="0.25">
      <c r="A708" s="15">
        <v>3</v>
      </c>
      <c r="B708" s="6" t="s">
        <v>29</v>
      </c>
      <c r="C708" s="4">
        <v>26</v>
      </c>
      <c r="D708" s="5" t="s">
        <v>624</v>
      </c>
      <c r="E708" s="7">
        <v>7.7315972222222228E-4</v>
      </c>
      <c r="F708" s="3" t="s">
        <v>498</v>
      </c>
      <c r="G708" s="8"/>
    </row>
    <row r="709" spans="1:7" x14ac:dyDescent="0.25">
      <c r="A709" s="15">
        <v>3</v>
      </c>
      <c r="B709" s="6" t="s">
        <v>37</v>
      </c>
      <c r="C709" s="4">
        <v>24</v>
      </c>
      <c r="D709" s="5" t="s">
        <v>634</v>
      </c>
      <c r="E709" s="7">
        <v>8.114583333333333E-4</v>
      </c>
      <c r="F709" s="3" t="s">
        <v>635</v>
      </c>
      <c r="G709" s="8"/>
    </row>
    <row r="710" spans="1:7" x14ac:dyDescent="0.25">
      <c r="A710" s="15">
        <v>3</v>
      </c>
      <c r="B710" s="6" t="s">
        <v>37</v>
      </c>
      <c r="C710" s="4">
        <v>24</v>
      </c>
      <c r="D710" s="5" t="s">
        <v>634</v>
      </c>
      <c r="E710" s="7">
        <v>7.7318287037037036E-4</v>
      </c>
      <c r="F710" s="3" t="s">
        <v>438</v>
      </c>
      <c r="G710" s="8"/>
    </row>
    <row r="711" spans="1:7" x14ac:dyDescent="0.25">
      <c r="A711" s="15">
        <v>3</v>
      </c>
      <c r="B711" s="6" t="s">
        <v>37</v>
      </c>
      <c r="C711" s="4">
        <v>24</v>
      </c>
      <c r="D711" s="5" t="s">
        <v>634</v>
      </c>
      <c r="E711" s="7">
        <v>7.6317129629629619E-4</v>
      </c>
      <c r="F711" s="3" t="s">
        <v>410</v>
      </c>
      <c r="G711" s="8"/>
    </row>
    <row r="712" spans="1:7" x14ac:dyDescent="0.25">
      <c r="A712" s="15">
        <v>3</v>
      </c>
      <c r="B712" s="6" t="s">
        <v>37</v>
      </c>
      <c r="C712" s="4">
        <v>24</v>
      </c>
      <c r="D712" s="5" t="s">
        <v>634</v>
      </c>
      <c r="E712" s="7">
        <v>7.621759259259258E-4</v>
      </c>
      <c r="F712" s="3" t="s">
        <v>258</v>
      </c>
      <c r="G712" s="8"/>
    </row>
    <row r="713" spans="1:7" x14ac:dyDescent="0.25">
      <c r="A713" s="15">
        <v>3</v>
      </c>
      <c r="B713" s="6" t="s">
        <v>37</v>
      </c>
      <c r="C713" s="4">
        <v>24</v>
      </c>
      <c r="D713" s="5" t="s">
        <v>634</v>
      </c>
      <c r="E713" s="7">
        <v>7.6815972222222216E-4</v>
      </c>
      <c r="F713" s="3" t="s">
        <v>464</v>
      </c>
      <c r="G713" s="8"/>
    </row>
    <row r="714" spans="1:7" x14ac:dyDescent="0.25">
      <c r="A714" s="15">
        <v>3</v>
      </c>
      <c r="B714" s="6" t="s">
        <v>37</v>
      </c>
      <c r="C714" s="4">
        <v>24</v>
      </c>
      <c r="D714" s="5" t="s">
        <v>634</v>
      </c>
      <c r="E714" s="7">
        <v>7.5431712962962952E-4</v>
      </c>
      <c r="F714" s="3" t="s">
        <v>287</v>
      </c>
      <c r="G714" s="8"/>
    </row>
    <row r="715" spans="1:7" x14ac:dyDescent="0.25">
      <c r="A715" s="15">
        <v>3</v>
      </c>
      <c r="B715" s="6" t="s">
        <v>37</v>
      </c>
      <c r="C715" s="4">
        <v>24</v>
      </c>
      <c r="D715" s="5" t="s">
        <v>634</v>
      </c>
      <c r="E715" s="7">
        <v>7.5646990740740742E-4</v>
      </c>
      <c r="F715" s="3" t="s">
        <v>292</v>
      </c>
      <c r="G715" s="8"/>
    </row>
    <row r="716" spans="1:7" x14ac:dyDescent="0.25">
      <c r="A716" s="15">
        <v>3</v>
      </c>
      <c r="B716" s="6" t="s">
        <v>37</v>
      </c>
      <c r="C716" s="4">
        <v>24</v>
      </c>
      <c r="D716" s="5" t="s">
        <v>634</v>
      </c>
      <c r="E716" s="7">
        <v>7.5130787037037039E-4</v>
      </c>
      <c r="F716" s="3" t="s">
        <v>315</v>
      </c>
      <c r="G716" s="8"/>
    </row>
    <row r="717" spans="1:7" x14ac:dyDescent="0.25">
      <c r="A717" s="15">
        <v>3</v>
      </c>
      <c r="B717" s="6" t="s">
        <v>37</v>
      </c>
      <c r="C717" s="4">
        <v>24</v>
      </c>
      <c r="D717" s="5" t="s">
        <v>634</v>
      </c>
      <c r="E717" s="7">
        <v>7.6185185185185177E-4</v>
      </c>
      <c r="F717" s="3" t="s">
        <v>284</v>
      </c>
      <c r="G717" s="8"/>
    </row>
    <row r="718" spans="1:7" x14ac:dyDescent="0.25">
      <c r="A718" s="15">
        <v>3</v>
      </c>
      <c r="B718" s="6" t="s">
        <v>37</v>
      </c>
      <c r="C718" s="4">
        <v>24</v>
      </c>
      <c r="D718" s="5" t="s">
        <v>634</v>
      </c>
      <c r="E718" s="7">
        <v>7.6118055555555563E-4</v>
      </c>
      <c r="F718" s="3" t="s">
        <v>310</v>
      </c>
      <c r="G718" s="8"/>
    </row>
    <row r="719" spans="1:7" x14ac:dyDescent="0.25">
      <c r="A719" s="15">
        <v>3</v>
      </c>
      <c r="B719" s="6" t="s">
        <v>37</v>
      </c>
      <c r="C719" s="4">
        <v>24</v>
      </c>
      <c r="D719" s="5" t="s">
        <v>634</v>
      </c>
      <c r="E719" s="7">
        <v>7.5599537037037041E-4</v>
      </c>
      <c r="F719" s="3" t="s">
        <v>392</v>
      </c>
      <c r="G719" s="8"/>
    </row>
    <row r="720" spans="1:7" x14ac:dyDescent="0.25">
      <c r="A720" s="15">
        <v>3</v>
      </c>
      <c r="B720" s="6" t="s">
        <v>37</v>
      </c>
      <c r="C720" s="4">
        <v>24</v>
      </c>
      <c r="D720" s="5" t="s">
        <v>634</v>
      </c>
      <c r="E720" s="7">
        <v>7.6662037037037052E-4</v>
      </c>
      <c r="F720" s="3" t="s">
        <v>399</v>
      </c>
      <c r="G720" s="8"/>
    </row>
    <row r="721" spans="1:7" x14ac:dyDescent="0.25">
      <c r="A721" s="15">
        <v>3</v>
      </c>
      <c r="B721" s="6" t="s">
        <v>37</v>
      </c>
      <c r="C721" s="4">
        <v>24</v>
      </c>
      <c r="D721" s="5" t="s">
        <v>634</v>
      </c>
      <c r="E721" s="7">
        <v>7.5942129629629623E-4</v>
      </c>
      <c r="F721" s="3" t="s">
        <v>411</v>
      </c>
      <c r="G721" s="8"/>
    </row>
    <row r="722" spans="1:7" x14ac:dyDescent="0.25">
      <c r="A722" s="15">
        <v>3</v>
      </c>
      <c r="B722" s="6" t="s">
        <v>37</v>
      </c>
      <c r="C722" s="4">
        <v>24</v>
      </c>
      <c r="D722" s="5" t="s">
        <v>634</v>
      </c>
      <c r="E722" s="7">
        <v>7.564120370370371E-4</v>
      </c>
      <c r="F722" s="3" t="s">
        <v>299</v>
      </c>
      <c r="G722" s="8"/>
    </row>
    <row r="723" spans="1:7" x14ac:dyDescent="0.25">
      <c r="A723" s="15">
        <v>3</v>
      </c>
      <c r="B723" s="6" t="s">
        <v>37</v>
      </c>
      <c r="C723" s="4">
        <v>24</v>
      </c>
      <c r="D723" s="5" t="s">
        <v>634</v>
      </c>
      <c r="E723" s="7">
        <v>7.5743055555555557E-4</v>
      </c>
      <c r="F723" s="3" t="s">
        <v>382</v>
      </c>
      <c r="G723" s="8"/>
    </row>
    <row r="724" spans="1:7" x14ac:dyDescent="0.25">
      <c r="A724" s="15">
        <v>3</v>
      </c>
      <c r="B724" s="6" t="s">
        <v>37</v>
      </c>
      <c r="C724" s="4">
        <v>24</v>
      </c>
      <c r="D724" s="5" t="s">
        <v>634</v>
      </c>
      <c r="E724" s="7">
        <v>7.5603009259259254E-4</v>
      </c>
      <c r="F724" s="3" t="s">
        <v>392</v>
      </c>
      <c r="G724" s="8"/>
    </row>
    <row r="725" spans="1:7" x14ac:dyDescent="0.25">
      <c r="A725" s="15">
        <v>3</v>
      </c>
      <c r="B725" s="6" t="s">
        <v>37</v>
      </c>
      <c r="C725" s="4">
        <v>24</v>
      </c>
      <c r="D725" s="5" t="s">
        <v>634</v>
      </c>
      <c r="E725" s="7">
        <v>7.5509259259259247E-4</v>
      </c>
      <c r="F725" s="3" t="s">
        <v>285</v>
      </c>
      <c r="G725" s="8"/>
    </row>
    <row r="726" spans="1:7" x14ac:dyDescent="0.25">
      <c r="A726" s="15">
        <v>3</v>
      </c>
      <c r="B726" s="6" t="s">
        <v>37</v>
      </c>
      <c r="C726" s="4">
        <v>24</v>
      </c>
      <c r="D726" s="5" t="s">
        <v>634</v>
      </c>
      <c r="E726" s="7">
        <v>7.5555555555555565E-4</v>
      </c>
      <c r="F726" s="3" t="s">
        <v>259</v>
      </c>
      <c r="G726" s="8"/>
    </row>
    <row r="727" spans="1:7" x14ac:dyDescent="0.25">
      <c r="A727" s="15">
        <v>3</v>
      </c>
      <c r="B727" s="6" t="s">
        <v>37</v>
      </c>
      <c r="C727" s="4">
        <v>24</v>
      </c>
      <c r="D727" s="5" t="s">
        <v>634</v>
      </c>
      <c r="E727" s="7">
        <v>7.5927083333333326E-4</v>
      </c>
      <c r="F727" s="3" t="s">
        <v>326</v>
      </c>
      <c r="G727" s="8"/>
    </row>
    <row r="728" spans="1:7" x14ac:dyDescent="0.25">
      <c r="A728" s="15">
        <v>3</v>
      </c>
      <c r="B728" s="6" t="s">
        <v>37</v>
      </c>
      <c r="C728" s="4">
        <v>24</v>
      </c>
      <c r="D728" s="5" t="s">
        <v>634</v>
      </c>
      <c r="E728" s="7">
        <v>7.5760416666666673E-4</v>
      </c>
      <c r="F728" s="3" t="s">
        <v>298</v>
      </c>
      <c r="G728" s="8"/>
    </row>
    <row r="729" spans="1:7" x14ac:dyDescent="0.25">
      <c r="A729" s="15">
        <v>3</v>
      </c>
      <c r="B729" s="6" t="s">
        <v>37</v>
      </c>
      <c r="C729" s="4">
        <v>24</v>
      </c>
      <c r="D729" s="5" t="s">
        <v>634</v>
      </c>
      <c r="E729" s="7">
        <v>7.5652777777777773E-4</v>
      </c>
      <c r="F729" s="3" t="s">
        <v>292</v>
      </c>
      <c r="G729" s="8"/>
    </row>
    <row r="730" spans="1:7" x14ac:dyDescent="0.25">
      <c r="A730" s="15">
        <v>3</v>
      </c>
      <c r="B730" s="6" t="s">
        <v>37</v>
      </c>
      <c r="C730" s="4">
        <v>24</v>
      </c>
      <c r="D730" s="5" t="s">
        <v>634</v>
      </c>
      <c r="E730" s="7">
        <v>7.6718749999999997E-4</v>
      </c>
      <c r="F730" s="3" t="s">
        <v>636</v>
      </c>
      <c r="G730" s="8"/>
    </row>
    <row r="731" spans="1:7" x14ac:dyDescent="0.25">
      <c r="A731" s="15">
        <v>3</v>
      </c>
      <c r="B731" s="6" t="s">
        <v>37</v>
      </c>
      <c r="C731" s="4">
        <v>24</v>
      </c>
      <c r="D731" s="5" t="s">
        <v>634</v>
      </c>
      <c r="E731" s="7">
        <v>7.7723379629629637E-4</v>
      </c>
      <c r="F731" s="3" t="s">
        <v>637</v>
      </c>
      <c r="G731" s="8"/>
    </row>
    <row r="732" spans="1:7" x14ac:dyDescent="0.25">
      <c r="A732" s="15">
        <v>3</v>
      </c>
      <c r="B732" s="6" t="s">
        <v>37</v>
      </c>
      <c r="C732" s="4">
        <v>24</v>
      </c>
      <c r="D732" s="5" t="s">
        <v>634</v>
      </c>
      <c r="E732" s="7">
        <v>7.5672453703703709E-4</v>
      </c>
      <c r="F732" s="3" t="s">
        <v>408</v>
      </c>
      <c r="G732" s="8"/>
    </row>
    <row r="733" spans="1:7" x14ac:dyDescent="0.25">
      <c r="A733" s="15"/>
      <c r="B733" s="6"/>
      <c r="C733" s="4"/>
      <c r="D733" s="5"/>
      <c r="E733" s="7"/>
      <c r="F733" s="3"/>
      <c r="G733" s="8"/>
    </row>
    <row r="734" spans="1:7" x14ac:dyDescent="0.25">
      <c r="A734" s="15"/>
      <c r="B734" s="6"/>
      <c r="C734" s="4"/>
      <c r="D734" s="5"/>
      <c r="E734" s="7"/>
      <c r="F734" s="3"/>
      <c r="G734" s="8"/>
    </row>
    <row r="735" spans="1:7" x14ac:dyDescent="0.25">
      <c r="A735" s="15"/>
      <c r="B735" s="6"/>
      <c r="C735" s="4"/>
      <c r="D735" s="5"/>
      <c r="E735" s="7"/>
      <c r="F735" s="3"/>
      <c r="G735" s="8"/>
    </row>
    <row r="736" spans="1:7" x14ac:dyDescent="0.25">
      <c r="A736" s="15"/>
      <c r="B736" s="6"/>
      <c r="C736" s="4"/>
      <c r="D736" s="5"/>
      <c r="E736" s="7"/>
      <c r="F736" s="3"/>
      <c r="G736" s="8"/>
    </row>
    <row r="737" spans="1:7" x14ac:dyDescent="0.25">
      <c r="A737" s="15"/>
      <c r="B737" s="6"/>
      <c r="C737" s="4"/>
      <c r="D737" s="5"/>
      <c r="E737" s="7"/>
      <c r="F737" s="3"/>
      <c r="G737" s="8"/>
    </row>
    <row r="738" spans="1:7" x14ac:dyDescent="0.25">
      <c r="A738" s="15"/>
      <c r="B738" s="6"/>
      <c r="C738" s="4"/>
      <c r="D738" s="5"/>
      <c r="E738" s="7"/>
      <c r="F738" s="3"/>
      <c r="G738" s="8"/>
    </row>
    <row r="739" spans="1:7" x14ac:dyDescent="0.25">
      <c r="A739" s="15"/>
      <c r="B739" s="6"/>
      <c r="C739" s="4"/>
      <c r="D739" s="5"/>
      <c r="E739" s="7"/>
      <c r="F739" s="3"/>
      <c r="G739" s="8"/>
    </row>
    <row r="740" spans="1:7" x14ac:dyDescent="0.25">
      <c r="A740" s="15"/>
      <c r="B740" s="6"/>
      <c r="C740" s="4"/>
      <c r="D740" s="5"/>
      <c r="E740" s="7"/>
      <c r="F740" s="3"/>
      <c r="G740" s="8"/>
    </row>
    <row r="741" spans="1:7" x14ac:dyDescent="0.25">
      <c r="A741" s="15"/>
      <c r="B741" s="6"/>
      <c r="C741" s="4"/>
      <c r="D741" s="5"/>
      <c r="E741" s="7"/>
      <c r="F741" s="3"/>
      <c r="G741" s="8"/>
    </row>
    <row r="742" spans="1:7" x14ac:dyDescent="0.25">
      <c r="A742" s="15"/>
      <c r="B742" s="6"/>
      <c r="C742" s="4"/>
      <c r="D742" s="5"/>
      <c r="E742" s="7"/>
      <c r="F742" s="3"/>
      <c r="G742" s="8"/>
    </row>
    <row r="743" spans="1:7" x14ac:dyDescent="0.25">
      <c r="A743" s="15"/>
      <c r="B743" s="6"/>
      <c r="C743" s="4"/>
      <c r="D743" s="5"/>
      <c r="E743" s="7"/>
      <c r="F743" s="3"/>
      <c r="G743" s="8"/>
    </row>
    <row r="744" spans="1:7" x14ac:dyDescent="0.25">
      <c r="A744" s="15"/>
      <c r="B744" s="6"/>
      <c r="C744" s="4"/>
      <c r="D744" s="5"/>
      <c r="E744" s="7"/>
      <c r="F744" s="3"/>
      <c r="G744" s="8"/>
    </row>
    <row r="745" spans="1:7" x14ac:dyDescent="0.25">
      <c r="A745" s="15"/>
      <c r="B745" s="6"/>
      <c r="C745" s="4"/>
      <c r="D745" s="5"/>
      <c r="E745" s="7"/>
      <c r="F745" s="3"/>
      <c r="G745" s="8"/>
    </row>
    <row r="746" spans="1:7" x14ac:dyDescent="0.25">
      <c r="A746" s="15"/>
      <c r="B746" s="6"/>
      <c r="C746" s="4"/>
      <c r="D746" s="5"/>
      <c r="E746" s="7"/>
      <c r="F746" s="3"/>
      <c r="G746" s="8"/>
    </row>
    <row r="747" spans="1:7" x14ac:dyDescent="0.25">
      <c r="A747" s="15"/>
      <c r="B747" s="6"/>
      <c r="C747" s="4"/>
      <c r="D747" s="5"/>
      <c r="E747" s="7"/>
      <c r="F747" s="3"/>
      <c r="G747" s="8"/>
    </row>
    <row r="748" spans="1:7" x14ac:dyDescent="0.25">
      <c r="A748" s="15"/>
      <c r="B748" s="6"/>
      <c r="C748" s="4"/>
      <c r="D748" s="5"/>
      <c r="E748" s="7"/>
      <c r="F748" s="3"/>
      <c r="G748" s="8"/>
    </row>
    <row r="749" spans="1:7" x14ac:dyDescent="0.25">
      <c r="A749" s="15"/>
      <c r="B749" s="6"/>
      <c r="C749" s="4"/>
      <c r="D749" s="5"/>
      <c r="E749" s="7"/>
      <c r="F749" s="3"/>
      <c r="G749" s="8"/>
    </row>
    <row r="750" spans="1:7" x14ac:dyDescent="0.25">
      <c r="A750" s="15"/>
      <c r="B750" s="6"/>
      <c r="C750" s="4"/>
      <c r="D750" s="5"/>
      <c r="E750" s="7"/>
      <c r="F750" s="3"/>
      <c r="G750" s="8"/>
    </row>
    <row r="751" spans="1:7" x14ac:dyDescent="0.25">
      <c r="A751" s="15"/>
      <c r="B751" s="6"/>
      <c r="C751" s="4"/>
      <c r="D751" s="5"/>
      <c r="E751" s="7"/>
      <c r="F751" s="3"/>
      <c r="G751" s="8"/>
    </row>
    <row r="752" spans="1:7" x14ac:dyDescent="0.25">
      <c r="A752" s="15"/>
      <c r="B752" s="6"/>
      <c r="C752" s="4"/>
      <c r="D752" s="5"/>
      <c r="E752" s="7"/>
      <c r="F752" s="3"/>
      <c r="G752" s="8"/>
    </row>
    <row r="753" spans="1:7" x14ac:dyDescent="0.25">
      <c r="A753" s="15"/>
      <c r="B753" s="6"/>
      <c r="C753" s="4"/>
      <c r="D753" s="5"/>
      <c r="E753" s="7"/>
      <c r="F753" s="3"/>
      <c r="G753" s="8"/>
    </row>
    <row r="754" spans="1:7" x14ac:dyDescent="0.25">
      <c r="A754" s="15"/>
      <c r="B754" s="6"/>
      <c r="C754" s="4"/>
      <c r="D754" s="5"/>
      <c r="E754" s="7"/>
      <c r="F754" s="3"/>
      <c r="G754" s="8"/>
    </row>
    <row r="755" spans="1:7" x14ac:dyDescent="0.25">
      <c r="A755" s="15"/>
      <c r="B755" s="6"/>
      <c r="C755" s="4"/>
      <c r="D755" s="5"/>
      <c r="E755" s="7"/>
      <c r="F755" s="3"/>
      <c r="G755" s="8"/>
    </row>
    <row r="756" spans="1:7" x14ac:dyDescent="0.25">
      <c r="A756" s="15"/>
      <c r="B756" s="6"/>
      <c r="C756" s="4"/>
      <c r="D756" s="5"/>
      <c r="E756" s="7"/>
      <c r="F756" s="3"/>
      <c r="G756" s="8"/>
    </row>
    <row r="757" spans="1:7" x14ac:dyDescent="0.25">
      <c r="A757" s="15"/>
      <c r="B757" s="6"/>
      <c r="C757" s="4"/>
      <c r="D757" s="5"/>
      <c r="E757" s="7"/>
      <c r="F757" s="3"/>
      <c r="G757" s="8"/>
    </row>
    <row r="758" spans="1:7" x14ac:dyDescent="0.25">
      <c r="A758" s="15"/>
      <c r="B758" s="6"/>
      <c r="C758" s="4"/>
      <c r="D758" s="5"/>
      <c r="E758" s="7"/>
      <c r="F758" s="3"/>
      <c r="G758" s="8"/>
    </row>
    <row r="759" spans="1:7" x14ac:dyDescent="0.25">
      <c r="A759" s="15"/>
      <c r="B759" s="6"/>
      <c r="C759" s="4"/>
      <c r="D759" s="5"/>
      <c r="E759" s="7"/>
      <c r="F759" s="3"/>
      <c r="G759" s="8"/>
    </row>
    <row r="760" spans="1:7" x14ac:dyDescent="0.25">
      <c r="A760" s="15"/>
      <c r="B760" s="6"/>
      <c r="C760" s="4"/>
      <c r="D760" s="5"/>
      <c r="E760" s="7"/>
      <c r="F760" s="3"/>
      <c r="G760" s="8"/>
    </row>
    <row r="761" spans="1:7" x14ac:dyDescent="0.25">
      <c r="A761" s="15"/>
      <c r="B761" s="6"/>
      <c r="C761" s="4"/>
      <c r="D761" s="5"/>
      <c r="E761" s="7"/>
      <c r="F761" s="3"/>
      <c r="G761" s="8"/>
    </row>
    <row r="762" spans="1:7" x14ac:dyDescent="0.25">
      <c r="A762" s="15"/>
      <c r="B762" s="6"/>
      <c r="C762" s="4"/>
      <c r="D762" s="5"/>
      <c r="E762" s="7"/>
      <c r="F762" s="3"/>
      <c r="G762" s="8"/>
    </row>
    <row r="763" spans="1:7" x14ac:dyDescent="0.25">
      <c r="A763" s="15"/>
      <c r="B763" s="6"/>
      <c r="C763" s="4"/>
      <c r="D763" s="5"/>
      <c r="E763" s="7"/>
      <c r="F763" s="3"/>
      <c r="G763" s="8"/>
    </row>
    <row r="764" spans="1:7" x14ac:dyDescent="0.25">
      <c r="A764" s="15"/>
      <c r="B764" s="6"/>
      <c r="C764" s="4"/>
      <c r="D764" s="5"/>
      <c r="E764" s="7"/>
      <c r="F764" s="3"/>
      <c r="G764" s="8"/>
    </row>
    <row r="765" spans="1:7" x14ac:dyDescent="0.25">
      <c r="A765" s="15"/>
      <c r="B765" s="6"/>
      <c r="C765" s="4"/>
      <c r="D765" s="5"/>
      <c r="E765" s="7"/>
      <c r="F765" s="3"/>
      <c r="G765" s="8"/>
    </row>
    <row r="766" spans="1:7" x14ac:dyDescent="0.25">
      <c r="A766" s="15"/>
      <c r="B766" s="6"/>
      <c r="C766" s="4"/>
      <c r="D766" s="5"/>
      <c r="E766" s="7"/>
      <c r="F766" s="3"/>
      <c r="G766" s="8"/>
    </row>
    <row r="767" spans="1:7" x14ac:dyDescent="0.25">
      <c r="A767" s="15"/>
      <c r="B767" s="6"/>
      <c r="C767" s="4"/>
      <c r="D767" s="5"/>
      <c r="E767" s="7"/>
      <c r="F767" s="3"/>
      <c r="G767" s="8"/>
    </row>
    <row r="768" spans="1:7" x14ac:dyDescent="0.25">
      <c r="A768" s="15"/>
      <c r="B768" s="6"/>
      <c r="C768" s="4"/>
      <c r="D768" s="5"/>
      <c r="E768" s="7"/>
      <c r="F768" s="3"/>
      <c r="G768" s="8"/>
    </row>
    <row r="769" spans="1:7" x14ac:dyDescent="0.25">
      <c r="A769" s="15"/>
      <c r="B769" s="6"/>
      <c r="C769" s="4"/>
      <c r="D769" s="5"/>
      <c r="E769" s="7"/>
      <c r="F769" s="3"/>
      <c r="G769" s="8"/>
    </row>
    <row r="770" spans="1:7" x14ac:dyDescent="0.25">
      <c r="A770" s="15"/>
      <c r="B770" s="6"/>
      <c r="C770" s="4"/>
      <c r="D770" s="5"/>
      <c r="E770" s="7"/>
      <c r="F770" s="3"/>
      <c r="G770" s="8"/>
    </row>
    <row r="771" spans="1:7" x14ac:dyDescent="0.25">
      <c r="A771" s="15"/>
      <c r="B771" s="6"/>
      <c r="C771" s="4"/>
      <c r="D771" s="5"/>
      <c r="E771" s="7"/>
      <c r="F771" s="3"/>
      <c r="G771" s="8"/>
    </row>
    <row r="772" spans="1:7" x14ac:dyDescent="0.25">
      <c r="A772" s="15"/>
      <c r="B772" s="6"/>
      <c r="C772" s="4"/>
      <c r="D772" s="5"/>
      <c r="E772" s="7"/>
      <c r="F772" s="3"/>
      <c r="G772" s="8"/>
    </row>
    <row r="773" spans="1:7" x14ac:dyDescent="0.25">
      <c r="A773" s="15"/>
      <c r="B773" s="6"/>
      <c r="C773" s="4"/>
      <c r="D773" s="5"/>
      <c r="E773" s="7"/>
      <c r="F773" s="3"/>
      <c r="G773" s="8"/>
    </row>
    <row r="774" spans="1:7" x14ac:dyDescent="0.25">
      <c r="A774" s="15"/>
      <c r="B774" s="6"/>
      <c r="C774" s="4"/>
      <c r="D774" s="5"/>
      <c r="E774" s="7"/>
      <c r="F774" s="3"/>
      <c r="G774" s="8"/>
    </row>
    <row r="775" spans="1:7" x14ac:dyDescent="0.25">
      <c r="A775" s="15"/>
      <c r="B775" s="6"/>
      <c r="C775" s="4"/>
      <c r="D775" s="5"/>
      <c r="E775" s="7"/>
      <c r="F775" s="3"/>
      <c r="G775" s="8"/>
    </row>
    <row r="776" spans="1:7" x14ac:dyDescent="0.25">
      <c r="A776" s="15"/>
      <c r="B776" s="6"/>
      <c r="C776" s="4"/>
      <c r="D776" s="5"/>
      <c r="E776" s="7"/>
      <c r="F776" s="3"/>
      <c r="G776" s="8"/>
    </row>
    <row r="777" spans="1:7" x14ac:dyDescent="0.25">
      <c r="A777" s="15"/>
      <c r="B777" s="6"/>
      <c r="C777" s="4"/>
      <c r="D777" s="5"/>
      <c r="E777" s="7"/>
      <c r="F777" s="3"/>
      <c r="G777" s="8"/>
    </row>
    <row r="778" spans="1:7" x14ac:dyDescent="0.25">
      <c r="A778" s="15"/>
      <c r="B778" s="6"/>
      <c r="C778" s="4"/>
      <c r="D778" s="5"/>
      <c r="E778" s="7"/>
      <c r="F778" s="3"/>
      <c r="G778" s="8"/>
    </row>
    <row r="779" spans="1:7" x14ac:dyDescent="0.25">
      <c r="A779" s="15"/>
      <c r="B779" s="6"/>
      <c r="C779" s="4"/>
      <c r="D779" s="5"/>
      <c r="E779" s="7"/>
      <c r="F779" s="3"/>
      <c r="G779" s="8"/>
    </row>
    <row r="780" spans="1:7" x14ac:dyDescent="0.25">
      <c r="A780" s="15"/>
      <c r="B780" s="6"/>
      <c r="C780" s="4"/>
      <c r="D780" s="5"/>
      <c r="E780" s="7"/>
      <c r="F780" s="3"/>
      <c r="G780" s="8"/>
    </row>
    <row r="781" spans="1:7" x14ac:dyDescent="0.25">
      <c r="A781" s="15"/>
      <c r="B781" s="6"/>
      <c r="C781" s="4"/>
      <c r="D781" s="5"/>
      <c r="E781" s="7"/>
      <c r="F781" s="3"/>
      <c r="G781" s="8"/>
    </row>
    <row r="782" spans="1:7" x14ac:dyDescent="0.25">
      <c r="A782" s="15"/>
      <c r="B782" s="6"/>
      <c r="C782" s="4"/>
      <c r="D782" s="5"/>
      <c r="E782" s="7"/>
      <c r="F782" s="3"/>
      <c r="G782" s="8"/>
    </row>
    <row r="783" spans="1:7" x14ac:dyDescent="0.25">
      <c r="A783" s="15"/>
      <c r="B783" s="6"/>
      <c r="C783" s="4"/>
      <c r="D783" s="5"/>
      <c r="E783" s="7"/>
      <c r="F783" s="3"/>
      <c r="G783" s="8"/>
    </row>
    <row r="784" spans="1:7" x14ac:dyDescent="0.25">
      <c r="A784" s="15"/>
      <c r="B784" s="6"/>
      <c r="C784" s="4"/>
      <c r="D784" s="5"/>
      <c r="E784" s="7"/>
      <c r="F784" s="3"/>
      <c r="G784" s="8"/>
    </row>
    <row r="785" spans="1:7" x14ac:dyDescent="0.25">
      <c r="A785" s="15"/>
      <c r="B785" s="6"/>
      <c r="C785" s="4"/>
      <c r="D785" s="5"/>
      <c r="E785" s="7"/>
      <c r="F785" s="3"/>
      <c r="G785" s="8"/>
    </row>
    <row r="786" spans="1:7" x14ac:dyDescent="0.25">
      <c r="A786" s="15"/>
      <c r="B786" s="6"/>
      <c r="C786" s="4"/>
      <c r="D786" s="5"/>
      <c r="E786" s="7"/>
      <c r="F786" s="3"/>
      <c r="G786" s="8"/>
    </row>
    <row r="787" spans="1:7" x14ac:dyDescent="0.25">
      <c r="A787" s="15"/>
      <c r="B787" s="6"/>
      <c r="C787" s="4"/>
      <c r="D787" s="5"/>
      <c r="E787" s="7"/>
      <c r="F787" s="3"/>
      <c r="G787" s="8"/>
    </row>
    <row r="788" spans="1:7" x14ac:dyDescent="0.25">
      <c r="A788" s="15"/>
      <c r="B788" s="6"/>
      <c r="C788" s="4"/>
      <c r="D788" s="5"/>
      <c r="E788" s="7"/>
      <c r="F788" s="3"/>
      <c r="G788" s="8"/>
    </row>
    <row r="789" spans="1:7" x14ac:dyDescent="0.25">
      <c r="A789" s="15"/>
      <c r="B789" s="6"/>
      <c r="C789" s="4"/>
      <c r="D789" s="5"/>
      <c r="E789" s="7"/>
      <c r="F789" s="3"/>
      <c r="G789" s="8"/>
    </row>
    <row r="790" spans="1:7" x14ac:dyDescent="0.25">
      <c r="A790" s="15"/>
      <c r="B790" s="6"/>
      <c r="C790" s="4"/>
      <c r="D790" s="5"/>
      <c r="E790" s="7"/>
      <c r="F790" s="3"/>
      <c r="G790" s="8"/>
    </row>
    <row r="791" spans="1:7" x14ac:dyDescent="0.25">
      <c r="A791" s="15"/>
      <c r="B791" s="6"/>
      <c r="C791" s="4"/>
      <c r="D791" s="5"/>
      <c r="E791" s="7"/>
      <c r="F791" s="3"/>
      <c r="G791" s="8"/>
    </row>
    <row r="792" spans="1:7" x14ac:dyDescent="0.25">
      <c r="A792" s="15"/>
      <c r="B792" s="6"/>
      <c r="C792" s="4"/>
      <c r="D792" s="5"/>
      <c r="E792" s="7"/>
      <c r="F792" s="3"/>
      <c r="G792" s="8"/>
    </row>
    <row r="793" spans="1:7" x14ac:dyDescent="0.25">
      <c r="A793" s="15"/>
      <c r="B793" s="6"/>
      <c r="C793" s="4"/>
      <c r="D793" s="5"/>
      <c r="E793" s="7"/>
      <c r="F793" s="3"/>
      <c r="G793" s="8"/>
    </row>
    <row r="794" spans="1:7" x14ac:dyDescent="0.25">
      <c r="A794" s="15"/>
      <c r="B794" s="6"/>
      <c r="C794" s="4"/>
      <c r="D794" s="5"/>
      <c r="E794" s="7"/>
      <c r="F794" s="3"/>
      <c r="G794" s="8"/>
    </row>
    <row r="795" spans="1:7" x14ac:dyDescent="0.25">
      <c r="A795" s="15"/>
      <c r="B795" s="6"/>
      <c r="C795" s="4"/>
      <c r="D795" s="5"/>
      <c r="E795" s="7"/>
      <c r="F795" s="3"/>
      <c r="G795" s="8"/>
    </row>
    <row r="796" spans="1:7" x14ac:dyDescent="0.25">
      <c r="A796" s="15"/>
      <c r="B796" s="6"/>
      <c r="C796" s="4"/>
      <c r="D796" s="5"/>
      <c r="E796" s="7"/>
      <c r="F796" s="3"/>
      <c r="G796" s="8"/>
    </row>
    <row r="797" spans="1:7" x14ac:dyDescent="0.25">
      <c r="A797" s="15"/>
      <c r="B797" s="6"/>
      <c r="C797" s="4"/>
      <c r="D797" s="5"/>
      <c r="E797" s="7"/>
      <c r="F797" s="3"/>
      <c r="G797" s="8"/>
    </row>
    <row r="798" spans="1:7" x14ac:dyDescent="0.25">
      <c r="A798" s="15"/>
      <c r="B798" s="6"/>
      <c r="C798" s="4"/>
      <c r="D798" s="5"/>
      <c r="E798" s="7"/>
      <c r="F798" s="3"/>
      <c r="G798" s="8"/>
    </row>
    <row r="799" spans="1:7" x14ac:dyDescent="0.25">
      <c r="A799" s="15"/>
      <c r="B799" s="6"/>
      <c r="C799" s="4"/>
      <c r="D799" s="5"/>
      <c r="E799" s="7"/>
      <c r="F799" s="3"/>
      <c r="G799" s="8"/>
    </row>
    <row r="800" spans="1:7" x14ac:dyDescent="0.25">
      <c r="A800" s="15"/>
      <c r="B800" s="6"/>
      <c r="C800" s="4"/>
      <c r="D800" s="5"/>
      <c r="E800" s="7"/>
      <c r="F800" s="3"/>
      <c r="G800" s="8"/>
    </row>
    <row r="801" spans="1:7" x14ac:dyDescent="0.25">
      <c r="A801" s="15"/>
      <c r="B801" s="6"/>
      <c r="C801" s="4"/>
      <c r="D801" s="5"/>
      <c r="E801" s="7"/>
      <c r="F801" s="3"/>
      <c r="G801" s="8"/>
    </row>
    <row r="802" spans="1:7" x14ac:dyDescent="0.25">
      <c r="A802" s="15"/>
      <c r="B802" s="6"/>
      <c r="C802" s="4"/>
      <c r="D802" s="5"/>
      <c r="E802" s="7"/>
      <c r="F802" s="3"/>
      <c r="G802" s="8"/>
    </row>
    <row r="803" spans="1:7" x14ac:dyDescent="0.25">
      <c r="A803" s="15"/>
      <c r="B803" s="6"/>
      <c r="C803" s="4"/>
      <c r="D803" s="5"/>
      <c r="E803" s="7"/>
      <c r="F803" s="3"/>
      <c r="G803" s="8"/>
    </row>
    <row r="804" spans="1:7" x14ac:dyDescent="0.25">
      <c r="A804" s="15"/>
      <c r="B804" s="6"/>
      <c r="C804" s="4"/>
      <c r="D804" s="5"/>
      <c r="E804" s="7"/>
      <c r="F804" s="3"/>
      <c r="G804" s="8"/>
    </row>
    <row r="805" spans="1:7" x14ac:dyDescent="0.25">
      <c r="A805" s="15"/>
      <c r="B805" s="6"/>
      <c r="C805" s="4"/>
      <c r="D805" s="5"/>
      <c r="E805" s="7"/>
      <c r="F805" s="3"/>
      <c r="G805" s="8"/>
    </row>
    <row r="806" spans="1:7" x14ac:dyDescent="0.25">
      <c r="A806" s="15"/>
      <c r="B806" s="6"/>
      <c r="C806" s="4"/>
      <c r="D806" s="5"/>
      <c r="E806" s="7"/>
      <c r="F806" s="3"/>
      <c r="G806" s="8"/>
    </row>
    <row r="807" spans="1:7" x14ac:dyDescent="0.25">
      <c r="A807" s="15"/>
      <c r="B807" s="6"/>
      <c r="C807" s="4"/>
      <c r="D807" s="5"/>
      <c r="E807" s="7"/>
      <c r="F807" s="3"/>
      <c r="G807" s="8"/>
    </row>
    <row r="808" spans="1:7" x14ac:dyDescent="0.25">
      <c r="A808" s="15"/>
      <c r="B808" s="6"/>
      <c r="C808" s="4"/>
      <c r="D808" s="5"/>
      <c r="E808" s="7"/>
      <c r="F808" s="3"/>
      <c r="G808" s="8"/>
    </row>
    <row r="809" spans="1:7" x14ac:dyDescent="0.25">
      <c r="A809" s="15"/>
      <c r="B809" s="6"/>
      <c r="C809" s="4"/>
      <c r="D809" s="5"/>
      <c r="E809" s="7"/>
      <c r="F809" s="3"/>
      <c r="G809" s="8"/>
    </row>
    <row r="810" spans="1:7" x14ac:dyDescent="0.25">
      <c r="A810" s="15"/>
      <c r="B810" s="6"/>
      <c r="C810" s="4"/>
      <c r="D810" s="5"/>
      <c r="E810" s="7"/>
      <c r="F810" s="3"/>
      <c r="G810" s="8"/>
    </row>
    <row r="811" spans="1:7" x14ac:dyDescent="0.25">
      <c r="A811" s="15"/>
      <c r="B811" s="6"/>
      <c r="C811" s="4"/>
      <c r="D811" s="5"/>
      <c r="E811" s="7"/>
      <c r="F811" s="3"/>
      <c r="G811" s="8"/>
    </row>
    <row r="812" spans="1:7" x14ac:dyDescent="0.25">
      <c r="A812" s="15"/>
      <c r="B812" s="6"/>
      <c r="C812" s="4"/>
      <c r="D812" s="5"/>
      <c r="E812" s="7"/>
      <c r="F812" s="3"/>
      <c r="G812" s="8"/>
    </row>
    <row r="813" spans="1:7" x14ac:dyDescent="0.25">
      <c r="A813" s="15"/>
      <c r="B813" s="6"/>
      <c r="C813" s="4"/>
      <c r="D813" s="5"/>
      <c r="E813" s="7"/>
      <c r="F813" s="3"/>
      <c r="G813" s="8"/>
    </row>
    <row r="814" spans="1:7" x14ac:dyDescent="0.25">
      <c r="A814" s="15"/>
      <c r="B814" s="6"/>
      <c r="C814" s="4"/>
      <c r="D814" s="5"/>
      <c r="E814" s="7"/>
      <c r="F814" s="3"/>
      <c r="G814" s="8"/>
    </row>
    <row r="815" spans="1:7" x14ac:dyDescent="0.25">
      <c r="A815" s="15"/>
      <c r="B815" s="6"/>
      <c r="C815" s="4"/>
      <c r="D815" s="5"/>
      <c r="E815" s="7"/>
      <c r="F815" s="3"/>
      <c r="G815" s="8"/>
    </row>
    <row r="816" spans="1:7" x14ac:dyDescent="0.25">
      <c r="A816" s="15"/>
      <c r="B816" s="6"/>
      <c r="C816" s="4"/>
      <c r="D816" s="5"/>
      <c r="E816" s="7"/>
      <c r="F816" s="3"/>
      <c r="G816" s="8"/>
    </row>
    <row r="817" spans="1:7" x14ac:dyDescent="0.25">
      <c r="A817" s="15"/>
      <c r="B817" s="6"/>
      <c r="C817" s="4"/>
      <c r="D817" s="5"/>
      <c r="E817" s="7"/>
      <c r="F817" s="3"/>
      <c r="G817" s="8"/>
    </row>
    <row r="818" spans="1:7" x14ac:dyDescent="0.25">
      <c r="A818" s="15"/>
      <c r="B818" s="6"/>
      <c r="C818" s="4"/>
      <c r="D818" s="5"/>
      <c r="E818" s="7"/>
      <c r="F818" s="3"/>
      <c r="G818" s="8"/>
    </row>
    <row r="819" spans="1:7" x14ac:dyDescent="0.25">
      <c r="A819" s="15"/>
      <c r="B819" s="6"/>
      <c r="C819" s="4"/>
      <c r="D819" s="5"/>
      <c r="E819" s="7"/>
      <c r="F819" s="3"/>
      <c r="G819" s="8"/>
    </row>
    <row r="820" spans="1:7" x14ac:dyDescent="0.25">
      <c r="A820" s="15"/>
      <c r="B820" s="6"/>
      <c r="C820" s="4"/>
      <c r="D820" s="5"/>
      <c r="E820" s="7"/>
      <c r="F820" s="3"/>
      <c r="G820" s="8"/>
    </row>
    <row r="821" spans="1:7" x14ac:dyDescent="0.25">
      <c r="A821" s="15"/>
      <c r="B821" s="6"/>
      <c r="C821" s="4"/>
      <c r="D821" s="5"/>
      <c r="E821" s="7"/>
      <c r="F821" s="3"/>
      <c r="G821" s="1"/>
    </row>
    <row r="822" spans="1:7" x14ac:dyDescent="0.25">
      <c r="A822" s="15"/>
      <c r="B822" s="6"/>
      <c r="C822" s="4"/>
      <c r="D822" s="5"/>
      <c r="E822" s="7"/>
      <c r="F822" s="3"/>
      <c r="G822" s="1"/>
    </row>
    <row r="823" spans="1:7" x14ac:dyDescent="0.25">
      <c r="A823" s="15"/>
      <c r="B823" s="6"/>
      <c r="C823" s="4"/>
      <c r="D823" s="5"/>
      <c r="E823" s="7"/>
      <c r="F823" s="3"/>
      <c r="G823" s="1"/>
    </row>
    <row r="824" spans="1:7" x14ac:dyDescent="0.25">
      <c r="A824" s="15"/>
      <c r="B824" s="6"/>
      <c r="C824" s="4"/>
      <c r="D824" s="5"/>
      <c r="E824" s="7"/>
      <c r="F824" s="3"/>
      <c r="G824" s="1"/>
    </row>
    <row r="825" spans="1:7" x14ac:dyDescent="0.25">
      <c r="A825" s="15"/>
      <c r="B825" s="6"/>
      <c r="C825" s="4"/>
      <c r="D825" s="5"/>
      <c r="E825" s="7"/>
      <c r="F825" s="3"/>
      <c r="G825" s="1"/>
    </row>
    <row r="826" spans="1:7" x14ac:dyDescent="0.25">
      <c r="A826" s="15"/>
      <c r="B826" s="6"/>
      <c r="C826" s="4"/>
      <c r="D826" s="5"/>
      <c r="E826" s="7"/>
      <c r="F826" s="3"/>
      <c r="G826" s="1"/>
    </row>
    <row r="827" spans="1:7" x14ac:dyDescent="0.25">
      <c r="A827" s="15"/>
      <c r="B827" s="6"/>
      <c r="C827" s="4"/>
      <c r="D827" s="5"/>
      <c r="E827" s="7"/>
      <c r="F827" s="3"/>
      <c r="G827" s="1"/>
    </row>
    <row r="828" spans="1:7" x14ac:dyDescent="0.25">
      <c r="A828" s="15"/>
      <c r="B828" s="6"/>
      <c r="C828" s="4"/>
      <c r="D828" s="5"/>
      <c r="E828" s="7"/>
      <c r="F828" s="3"/>
      <c r="G828" s="1"/>
    </row>
    <row r="829" spans="1:7" x14ac:dyDescent="0.25">
      <c r="A829" s="15"/>
      <c r="B829" s="6"/>
      <c r="C829" s="4"/>
      <c r="D829" s="5"/>
      <c r="E829" s="7"/>
      <c r="F829" s="3"/>
      <c r="G829" s="1"/>
    </row>
    <row r="830" spans="1:7" x14ac:dyDescent="0.25">
      <c r="A830" s="15"/>
      <c r="B830" s="6"/>
      <c r="C830" s="4"/>
      <c r="D830" s="5"/>
      <c r="E830" s="7"/>
      <c r="F830" s="3"/>
      <c r="G830" s="1"/>
    </row>
    <row r="831" spans="1:7" x14ac:dyDescent="0.25">
      <c r="A831" s="15"/>
      <c r="B831" s="6"/>
      <c r="C831" s="4"/>
      <c r="D831" s="5"/>
      <c r="E831" s="7"/>
      <c r="F831" s="3"/>
      <c r="G831" s="1"/>
    </row>
    <row r="832" spans="1:7" x14ac:dyDescent="0.25">
      <c r="A832" s="15"/>
      <c r="B832" s="6"/>
      <c r="C832" s="4"/>
      <c r="D832" s="5"/>
      <c r="E832" s="7"/>
      <c r="F832" s="3"/>
      <c r="G832" s="1"/>
    </row>
    <row r="833" spans="1:7" x14ac:dyDescent="0.25">
      <c r="A833" s="15"/>
      <c r="B833" s="6"/>
      <c r="C833" s="4"/>
      <c r="D833" s="5"/>
      <c r="E833" s="7"/>
      <c r="F833" s="3"/>
      <c r="G833" s="1"/>
    </row>
    <row r="834" spans="1:7" x14ac:dyDescent="0.25">
      <c r="A834" s="15"/>
      <c r="B834" s="6"/>
      <c r="C834" s="4"/>
      <c r="D834" s="5"/>
      <c r="E834" s="7"/>
      <c r="F834" s="3"/>
      <c r="G834" s="1"/>
    </row>
    <row r="835" spans="1:7" x14ac:dyDescent="0.25">
      <c r="A835" s="15"/>
      <c r="B835" s="6"/>
      <c r="C835" s="4"/>
      <c r="D835" s="5"/>
      <c r="E835" s="7"/>
      <c r="F835" s="3"/>
      <c r="G835" s="1"/>
    </row>
  </sheetData>
  <sheetProtection sheet="1" selectLockedCells="1"/>
  <mergeCells count="1">
    <mergeCell ref="A1:G1"/>
  </mergeCells>
  <conditionalFormatting sqref="B2:B33">
    <cfRule type="cellIs" dxfId="3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2D28-044D-4965-8A52-E03A3AE7E53D}">
  <sheetPr codeName="Plan49"/>
  <dimension ref="A1:M895"/>
  <sheetViews>
    <sheetView showGridLines="0" zoomScale="85" zoomScaleNormal="85" workbookViewId="0">
      <selection activeCell="A2" sqref="A2:A18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3.28515625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9" t="s">
        <v>31</v>
      </c>
      <c r="B1" s="40"/>
      <c r="C1" s="40"/>
      <c r="D1" s="40"/>
      <c r="E1" s="40"/>
      <c r="F1" s="40"/>
      <c r="G1" s="41"/>
      <c r="H1" s="9" t="s">
        <v>0</v>
      </c>
      <c r="I1" s="14" t="str">
        <f>J52</f>
        <v>Luciano Brandão</v>
      </c>
      <c r="J1" s="14" t="str">
        <f>K52</f>
        <v>Fernando Mota</v>
      </c>
      <c r="K1" s="14" t="str">
        <f>L52</f>
        <v>Agostinho Neves</v>
      </c>
    </row>
    <row r="2" spans="1:13" x14ac:dyDescent="0.25">
      <c r="A2" s="28">
        <v>1</v>
      </c>
      <c r="B2" s="22" t="s">
        <v>32</v>
      </c>
      <c r="C2" s="1"/>
      <c r="D2" s="1"/>
      <c r="E2" s="1"/>
      <c r="F2" s="1"/>
      <c r="G2" s="1"/>
      <c r="H2" s="9" t="s">
        <v>8</v>
      </c>
      <c r="I2" s="7">
        <f ca="1">AVERAGE(J53:J97)</f>
        <v>1.006565715020576E-3</v>
      </c>
      <c r="J2" s="7">
        <f ca="1">AVERAGE(K53:K97)</f>
        <v>1.0076382458847734E-3</v>
      </c>
      <c r="K2" s="7">
        <f ca="1">AVERAGE(L53:L97)</f>
        <v>1.0155587705761317E-3</v>
      </c>
    </row>
    <row r="3" spans="1:13" x14ac:dyDescent="0.25">
      <c r="A3" s="28">
        <v>2</v>
      </c>
      <c r="B3" s="23" t="s">
        <v>33</v>
      </c>
      <c r="C3" s="1"/>
      <c r="D3" s="1"/>
      <c r="E3" s="1"/>
      <c r="F3" s="1"/>
      <c r="G3" s="1"/>
      <c r="H3" s="9" t="s">
        <v>7</v>
      </c>
      <c r="I3" s="7">
        <f ca="1">LARGE(J53:J97,1)</f>
        <v>1.0572800925925925E-3</v>
      </c>
      <c r="J3" s="7">
        <f ca="1">LARGE(K53:K97,1)</f>
        <v>1.1030208333333335E-3</v>
      </c>
      <c r="K3" s="7">
        <f ca="1">LARGE(L53:L97,1)</f>
        <v>1.2464814814814814E-3</v>
      </c>
      <c r="L3" s="7">
        <f ca="1">LARGE(I3:K3,1)</f>
        <v>1.2464814814814814E-3</v>
      </c>
      <c r="M3" s="27">
        <f ca="1">L3</f>
        <v>1.2464814814814814E-3</v>
      </c>
    </row>
    <row r="4" spans="1:13" x14ac:dyDescent="0.25">
      <c r="A4" s="28">
        <v>3</v>
      </c>
      <c r="B4" s="23" t="s">
        <v>34</v>
      </c>
      <c r="C4" s="1"/>
      <c r="D4" s="1"/>
      <c r="E4" s="1"/>
      <c r="F4" s="1"/>
      <c r="G4" s="1"/>
      <c r="H4" s="9" t="s">
        <v>6</v>
      </c>
      <c r="I4" s="7">
        <f ca="1">SMALL(J53:J97,1)</f>
        <v>9.8841435185185165E-4</v>
      </c>
      <c r="J4" s="7">
        <f ca="1">SMALL(K53:K97,1)</f>
        <v>9.8803240740740752E-4</v>
      </c>
      <c r="K4" s="7">
        <f ca="1">SMALL(L53:L97,1)</f>
        <v>9.8368055555555557E-4</v>
      </c>
      <c r="L4" s="7">
        <f ca="1">SMALL(I4:K4,1)</f>
        <v>9.8368055555555557E-4</v>
      </c>
      <c r="M4" s="27">
        <f ca="1">L4</f>
        <v>9.8368055555555557E-4</v>
      </c>
    </row>
    <row r="5" spans="1:13" x14ac:dyDescent="0.25">
      <c r="A5" s="28"/>
      <c r="B5" s="23" t="s">
        <v>9</v>
      </c>
      <c r="C5" s="1"/>
      <c r="D5" s="1"/>
      <c r="E5" s="1"/>
      <c r="F5" s="1"/>
      <c r="G5" s="1"/>
      <c r="H5" s="16" t="s">
        <v>11</v>
      </c>
      <c r="I5" s="7">
        <f ca="1">_xlfn.STDEV.S(J53:J97)</f>
        <v>1.485187719481826E-5</v>
      </c>
      <c r="J5" s="7">
        <f ca="1">_xlfn.STDEV.S(K53:K97)</f>
        <v>2.8402678031662476E-5</v>
      </c>
      <c r="K5" s="7">
        <f ca="1">_xlfn.STDEV.S(L53:L97)</f>
        <v>6.097153141393572E-5</v>
      </c>
    </row>
    <row r="6" spans="1:13" x14ac:dyDescent="0.25">
      <c r="A6" s="28"/>
      <c r="B6" s="23" t="s">
        <v>35</v>
      </c>
      <c r="C6" s="1"/>
      <c r="D6" s="1"/>
      <c r="E6" s="1"/>
      <c r="F6" s="1"/>
      <c r="G6" s="1"/>
      <c r="H6" s="9" t="s">
        <v>10</v>
      </c>
      <c r="I6" s="7">
        <f ca="1">SUM(J53:J97,1)</f>
        <v>1.0181181828703703</v>
      </c>
      <c r="J6" s="7">
        <f ca="1">SUM(K53:K97,1)</f>
        <v>1.018137488425926</v>
      </c>
      <c r="K6" s="7">
        <f ca="1">SUM(L53:L97,1)</f>
        <v>1.0182800578703703</v>
      </c>
    </row>
    <row r="7" spans="1:13" x14ac:dyDescent="0.25">
      <c r="A7" s="28"/>
      <c r="B7" s="23" t="s">
        <v>36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37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38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39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40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41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42</v>
      </c>
      <c r="C13" s="1"/>
      <c r="D13" s="1"/>
      <c r="E13" s="1"/>
      <c r="F13" s="1"/>
      <c r="G13" s="1"/>
      <c r="I13" s="1"/>
      <c r="J13" s="1"/>
      <c r="K13" s="18">
        <f ca="1">SMALL(I4:K4,1)-L13</f>
        <v>9.8368055555555557E-4</v>
      </c>
    </row>
    <row r="14" spans="1:13" x14ac:dyDescent="0.25">
      <c r="A14" s="28"/>
      <c r="B14" s="23" t="s">
        <v>43</v>
      </c>
      <c r="C14" s="1"/>
      <c r="D14" s="1"/>
      <c r="E14" s="1"/>
      <c r="F14" s="1"/>
      <c r="G14" s="1"/>
      <c r="I14" s="1"/>
      <c r="J14" s="1"/>
      <c r="K14" s="18">
        <f ca="1">LARGE(I3:K3,1)+L13</f>
        <v>1.2464814814814814E-3</v>
      </c>
    </row>
    <row r="15" spans="1:13" x14ac:dyDescent="0.25">
      <c r="A15" s="28"/>
      <c r="B15" s="23" t="s">
        <v>44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45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46</v>
      </c>
      <c r="C17" s="1"/>
      <c r="D17" s="1"/>
      <c r="E17" s="1"/>
      <c r="F17" s="1"/>
      <c r="G17" s="1"/>
      <c r="I17" s="1"/>
      <c r="K17" s="1"/>
    </row>
    <row r="18" spans="1:11" x14ac:dyDescent="0.25">
      <c r="A18" s="28"/>
      <c r="B18" s="23" t="s">
        <v>47</v>
      </c>
      <c r="C18" s="1"/>
      <c r="D18" s="1"/>
      <c r="E18" s="1"/>
      <c r="F18" s="1"/>
      <c r="G18" s="1"/>
      <c r="K18" s="1"/>
    </row>
    <row r="19" spans="1:11" x14ac:dyDescent="0.25">
      <c r="A19" s="21"/>
      <c r="B19" s="23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1"/>
      <c r="B20" s="23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1"/>
      <c r="B21" s="23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1"/>
      <c r="B22" s="23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1"/>
      <c r="B23" s="2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/>
      <c r="B24" s="23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H50" s="8"/>
      <c r="I50" s="1"/>
      <c r="J50" s="19">
        <f>MATCH(J52,$B$51:$B$919,0)</f>
        <v>1</v>
      </c>
      <c r="K50" s="19">
        <f>MATCH(K52,$B$51:$B$919,0)</f>
        <v>19</v>
      </c>
      <c r="L50" s="19">
        <f>MATCH(L52,$B$51:$B$919,0)</f>
        <v>37</v>
      </c>
    </row>
    <row r="51" spans="1:12" x14ac:dyDescent="0.25">
      <c r="A51" s="15">
        <v>2</v>
      </c>
      <c r="B51" s="6" t="s">
        <v>32</v>
      </c>
      <c r="C51" s="4">
        <v>18</v>
      </c>
      <c r="D51" s="5" t="s">
        <v>13</v>
      </c>
      <c r="E51" s="7">
        <v>1.0572800925925925E-3</v>
      </c>
      <c r="F51" s="3" t="s">
        <v>48</v>
      </c>
      <c r="H51" s="8"/>
      <c r="I51" s="1"/>
      <c r="J51" s="20">
        <f>VLOOKUP(J$52,$B$50:$F$2220,2,FALSE)</f>
        <v>18</v>
      </c>
      <c r="K51" s="20">
        <f t="shared" ref="K51:L51" si="0">VLOOKUP(K$52,$B$50:$F$2220,2,FALSE)</f>
        <v>18</v>
      </c>
      <c r="L51" s="20">
        <f t="shared" si="0"/>
        <v>18</v>
      </c>
    </row>
    <row r="52" spans="1:12" x14ac:dyDescent="0.25">
      <c r="A52" s="15">
        <v>2</v>
      </c>
      <c r="B52" s="6" t="s">
        <v>32</v>
      </c>
      <c r="C52" s="4">
        <v>18</v>
      </c>
      <c r="D52" s="5" t="s">
        <v>13</v>
      </c>
      <c r="E52" s="7">
        <v>9.9689814814814801E-4</v>
      </c>
      <c r="F52" s="3" t="s">
        <v>49</v>
      </c>
      <c r="H52" s="8"/>
      <c r="I52" s="24" t="s">
        <v>30</v>
      </c>
      <c r="J52" s="24" t="str">
        <f>VLOOKUP(1,$A$2:$B$29,2,FALSE)</f>
        <v>Luciano Brandão</v>
      </c>
      <c r="K52" s="24" t="str">
        <f>VLOOKUP(2,$A$2:$B$29,2,FALSE)</f>
        <v>Fernando Mota</v>
      </c>
      <c r="L52" s="24" t="str">
        <f>VLOOKUP(3,$A$2:$B$29,2,FALSE)</f>
        <v>Agostinho Neves</v>
      </c>
    </row>
    <row r="53" spans="1:12" x14ac:dyDescent="0.25">
      <c r="A53" s="15">
        <v>2</v>
      </c>
      <c r="B53" s="6" t="s">
        <v>32</v>
      </c>
      <c r="C53" s="4">
        <v>18</v>
      </c>
      <c r="D53" s="5" t="s">
        <v>13</v>
      </c>
      <c r="E53" s="7">
        <v>9.9481481481481469E-4</v>
      </c>
      <c r="F53" s="3" t="s">
        <v>50</v>
      </c>
      <c r="H53" s="8"/>
      <c r="I53" s="2">
        <v>1</v>
      </c>
      <c r="J53" s="17" cm="1">
        <f t="array" aca="1" ref="J53:J70" ca="1">OFFSET(E$51:$E$919,J50-1,,J51)</f>
        <v>1.0572800925925925E-3</v>
      </c>
      <c r="K53" s="17" cm="1">
        <f t="array" aca="1" ref="K53:K70" ca="1">OFFSET($E$51:$E$919,K50-1,,K51)</f>
        <v>1.0594675925925925E-3</v>
      </c>
      <c r="L53" s="17" cm="1">
        <f t="array" aca="1" ref="L53:L70" ca="1">OFFSET($E$51:$E$919,L50-1,,L51)</f>
        <v>1.0598495370370371E-3</v>
      </c>
    </row>
    <row r="54" spans="1:12" x14ac:dyDescent="0.25">
      <c r="A54" s="15">
        <v>2</v>
      </c>
      <c r="B54" s="6" t="s">
        <v>32</v>
      </c>
      <c r="C54" s="4">
        <v>18</v>
      </c>
      <c r="D54" s="5" t="s">
        <v>13</v>
      </c>
      <c r="E54" s="7">
        <v>9.8841435185185165E-4</v>
      </c>
      <c r="F54" s="3" t="s">
        <v>51</v>
      </c>
      <c r="H54" s="8"/>
      <c r="I54" s="2">
        <v>2</v>
      </c>
      <c r="J54" s="17">
        <f ca="1"/>
        <v>9.9689814814814801E-4</v>
      </c>
      <c r="K54" s="17">
        <f ca="1"/>
        <v>1.1030208333333335E-3</v>
      </c>
      <c r="L54" s="17">
        <f ca="1"/>
        <v>9.941319444444444E-4</v>
      </c>
    </row>
    <row r="55" spans="1:12" x14ac:dyDescent="0.25">
      <c r="A55" s="15">
        <v>2</v>
      </c>
      <c r="B55" s="6" t="s">
        <v>32</v>
      </c>
      <c r="C55" s="4">
        <v>18</v>
      </c>
      <c r="D55" s="5" t="s">
        <v>13</v>
      </c>
      <c r="E55" s="7">
        <v>9.990740740740741E-4</v>
      </c>
      <c r="F55" s="3" t="s">
        <v>52</v>
      </c>
      <c r="H55" s="8"/>
      <c r="I55" s="2">
        <v>3</v>
      </c>
      <c r="J55" s="17">
        <f ca="1"/>
        <v>9.9481481481481469E-4</v>
      </c>
      <c r="K55" s="17">
        <f ca="1"/>
        <v>1.0046643518518519E-3</v>
      </c>
      <c r="L55" s="17">
        <f ca="1"/>
        <v>9.9638888888888889E-4</v>
      </c>
    </row>
    <row r="56" spans="1:12" x14ac:dyDescent="0.25">
      <c r="A56" s="15">
        <v>2</v>
      </c>
      <c r="B56" s="6" t="s">
        <v>32</v>
      </c>
      <c r="C56" s="4">
        <v>18</v>
      </c>
      <c r="D56" s="5" t="s">
        <v>13</v>
      </c>
      <c r="E56" s="7">
        <v>1.0012615740740741E-3</v>
      </c>
      <c r="F56" s="3" t="s">
        <v>53</v>
      </c>
      <c r="H56" s="8"/>
      <c r="I56" s="2">
        <v>4</v>
      </c>
      <c r="J56" s="17">
        <f ca="1"/>
        <v>9.8841435185185165E-4</v>
      </c>
      <c r="K56" s="17">
        <f ca="1"/>
        <v>9.9548611111111105E-4</v>
      </c>
      <c r="L56" s="17">
        <f ca="1"/>
        <v>9.85162037037037E-4</v>
      </c>
    </row>
    <row r="57" spans="1:12" x14ac:dyDescent="0.25">
      <c r="A57" s="15">
        <v>2</v>
      </c>
      <c r="B57" s="6" t="s">
        <v>32</v>
      </c>
      <c r="C57" s="4">
        <v>18</v>
      </c>
      <c r="D57" s="5" t="s">
        <v>13</v>
      </c>
      <c r="E57" s="7">
        <v>1.0042939814814814E-3</v>
      </c>
      <c r="F57" s="3" t="s">
        <v>54</v>
      </c>
      <c r="H57" s="8"/>
      <c r="I57" s="2">
        <v>5</v>
      </c>
      <c r="J57" s="17">
        <f ca="1"/>
        <v>9.990740740740741E-4</v>
      </c>
      <c r="K57" s="17">
        <f ca="1"/>
        <v>1.0141666666666665E-3</v>
      </c>
      <c r="L57" s="17">
        <f ca="1"/>
        <v>1.2464814814814814E-3</v>
      </c>
    </row>
    <row r="58" spans="1:12" x14ac:dyDescent="0.25">
      <c r="A58" s="15">
        <v>2</v>
      </c>
      <c r="B58" s="6" t="s">
        <v>32</v>
      </c>
      <c r="C58" s="4">
        <v>18</v>
      </c>
      <c r="D58" s="5" t="s">
        <v>13</v>
      </c>
      <c r="E58" s="7">
        <v>1.002025462962963E-3</v>
      </c>
      <c r="F58" s="3" t="s">
        <v>55</v>
      </c>
      <c r="H58" s="8"/>
      <c r="I58" s="2">
        <v>6</v>
      </c>
      <c r="J58" s="17">
        <f ca="1"/>
        <v>1.0012615740740741E-3</v>
      </c>
      <c r="K58" s="17">
        <f ca="1"/>
        <v>9.9687499999999993E-4</v>
      </c>
      <c r="L58" s="17">
        <f ca="1"/>
        <v>9.9964120370370376E-4</v>
      </c>
    </row>
    <row r="59" spans="1:12" x14ac:dyDescent="0.25">
      <c r="A59" s="15">
        <v>2</v>
      </c>
      <c r="B59" s="6" t="s">
        <v>32</v>
      </c>
      <c r="C59" s="4">
        <v>18</v>
      </c>
      <c r="D59" s="5" t="s">
        <v>13</v>
      </c>
      <c r="E59" s="7">
        <v>1.0185416666666665E-3</v>
      </c>
      <c r="F59" s="3" t="s">
        <v>56</v>
      </c>
      <c r="H59" s="8"/>
      <c r="I59" s="2">
        <v>7</v>
      </c>
      <c r="J59" s="17">
        <f ca="1"/>
        <v>1.0042939814814814E-3</v>
      </c>
      <c r="K59" s="17">
        <f ca="1"/>
        <v>1.0018518518518519E-3</v>
      </c>
      <c r="L59" s="17">
        <f ca="1"/>
        <v>9.8368055555555557E-4</v>
      </c>
    </row>
    <row r="60" spans="1:12" x14ac:dyDescent="0.25">
      <c r="A60" s="15">
        <v>2</v>
      </c>
      <c r="B60" s="6" t="s">
        <v>32</v>
      </c>
      <c r="C60" s="4">
        <v>18</v>
      </c>
      <c r="D60" s="5" t="s">
        <v>13</v>
      </c>
      <c r="E60" s="7">
        <v>1.0142361111111109E-3</v>
      </c>
      <c r="F60" s="3" t="s">
        <v>57</v>
      </c>
      <c r="H60" s="8"/>
      <c r="I60" s="2">
        <v>8</v>
      </c>
      <c r="J60" s="17">
        <f ca="1"/>
        <v>1.002025462962963E-3</v>
      </c>
      <c r="K60" s="17">
        <f ca="1"/>
        <v>1.0052199074074074E-3</v>
      </c>
      <c r="L60" s="17">
        <f ca="1"/>
        <v>9.9266203703703691E-4</v>
      </c>
    </row>
    <row r="61" spans="1:12" x14ac:dyDescent="0.25">
      <c r="A61" s="15">
        <v>2</v>
      </c>
      <c r="B61" s="6" t="s">
        <v>32</v>
      </c>
      <c r="C61" s="4">
        <v>18</v>
      </c>
      <c r="D61" s="5" t="s">
        <v>13</v>
      </c>
      <c r="E61" s="7">
        <v>1.001701388888889E-3</v>
      </c>
      <c r="F61" s="3" t="s">
        <v>58</v>
      </c>
      <c r="H61" s="8"/>
      <c r="I61" s="2">
        <v>9</v>
      </c>
      <c r="J61" s="17">
        <f ca="1"/>
        <v>1.0185416666666665E-3</v>
      </c>
      <c r="K61" s="17">
        <f ca="1"/>
        <v>9.9708333333333333E-4</v>
      </c>
      <c r="L61" s="17">
        <f ca="1"/>
        <v>1.0444791666666666E-3</v>
      </c>
    </row>
    <row r="62" spans="1:12" x14ac:dyDescent="0.25">
      <c r="A62" s="15">
        <v>2</v>
      </c>
      <c r="B62" s="6" t="s">
        <v>32</v>
      </c>
      <c r="C62" s="4">
        <v>18</v>
      </c>
      <c r="D62" s="5" t="s">
        <v>13</v>
      </c>
      <c r="E62" s="7">
        <v>1.0008912037037037E-3</v>
      </c>
      <c r="F62" s="3" t="s">
        <v>59</v>
      </c>
      <c r="H62" s="8"/>
      <c r="I62" s="2">
        <v>10</v>
      </c>
      <c r="J62" s="17">
        <f ca="1"/>
        <v>1.0142361111111109E-3</v>
      </c>
      <c r="K62" s="17">
        <f ca="1"/>
        <v>9.957060185185186E-4</v>
      </c>
      <c r="L62" s="17">
        <f ca="1"/>
        <v>9.8988425925925915E-4</v>
      </c>
    </row>
    <row r="63" spans="1:12" x14ac:dyDescent="0.25">
      <c r="A63" s="15">
        <v>2</v>
      </c>
      <c r="B63" s="6" t="s">
        <v>32</v>
      </c>
      <c r="C63" s="4">
        <v>18</v>
      </c>
      <c r="D63" s="5" t="s">
        <v>13</v>
      </c>
      <c r="E63" s="7">
        <v>1.0000810185185184E-3</v>
      </c>
      <c r="F63" s="3" t="s">
        <v>60</v>
      </c>
      <c r="H63" s="8"/>
      <c r="I63" s="2">
        <v>11</v>
      </c>
      <c r="J63" s="17">
        <f ca="1"/>
        <v>1.001701388888889E-3</v>
      </c>
      <c r="K63" s="17">
        <f ca="1"/>
        <v>9.9869212962962954E-4</v>
      </c>
      <c r="L63" s="17">
        <f ca="1"/>
        <v>9.9266203703703691E-4</v>
      </c>
    </row>
    <row r="64" spans="1:12" x14ac:dyDescent="0.25">
      <c r="A64" s="15">
        <v>2</v>
      </c>
      <c r="B64" s="6" t="s">
        <v>32</v>
      </c>
      <c r="C64" s="4">
        <v>18</v>
      </c>
      <c r="D64" s="5" t="s">
        <v>13</v>
      </c>
      <c r="E64" s="7">
        <v>1.0033217592592591E-3</v>
      </c>
      <c r="F64" s="3" t="s">
        <v>61</v>
      </c>
      <c r="H64" s="8"/>
      <c r="I64" s="2">
        <v>12</v>
      </c>
      <c r="J64" s="17">
        <f ca="1"/>
        <v>1.0008912037037037E-3</v>
      </c>
      <c r="K64" s="17">
        <f ca="1"/>
        <v>9.9814814814814818E-4</v>
      </c>
      <c r="L64" s="17">
        <f ca="1"/>
        <v>9.9018518518518509E-4</v>
      </c>
    </row>
    <row r="65" spans="1:12" x14ac:dyDescent="0.25">
      <c r="A65" s="15">
        <v>2</v>
      </c>
      <c r="B65" s="6" t="s">
        <v>32</v>
      </c>
      <c r="C65" s="4">
        <v>18</v>
      </c>
      <c r="D65" s="5" t="s">
        <v>13</v>
      </c>
      <c r="E65" s="7">
        <v>1.0054745370370371E-3</v>
      </c>
      <c r="F65" s="3" t="s">
        <v>62</v>
      </c>
      <c r="H65" s="8"/>
      <c r="I65" s="2">
        <v>13</v>
      </c>
      <c r="J65" s="17">
        <f ca="1"/>
        <v>1.0000810185185184E-3</v>
      </c>
      <c r="K65" s="17">
        <f ca="1"/>
        <v>9.9604166666666656E-4</v>
      </c>
      <c r="L65" s="17">
        <f ca="1"/>
        <v>9.9123842592592579E-4</v>
      </c>
    </row>
    <row r="66" spans="1:12" x14ac:dyDescent="0.25">
      <c r="A66" s="15">
        <v>2</v>
      </c>
      <c r="B66" s="6" t="s">
        <v>32</v>
      </c>
      <c r="C66" s="4">
        <v>18</v>
      </c>
      <c r="D66" s="5" t="s">
        <v>13</v>
      </c>
      <c r="E66" s="7">
        <v>9.9965277777777791E-4</v>
      </c>
      <c r="F66" s="3" t="s">
        <v>63</v>
      </c>
      <c r="H66" s="8"/>
      <c r="I66" s="2">
        <v>14</v>
      </c>
      <c r="J66" s="17">
        <f ca="1"/>
        <v>1.0033217592592591E-3</v>
      </c>
      <c r="K66" s="17">
        <f ca="1"/>
        <v>9.8803240740740752E-4</v>
      </c>
      <c r="L66" s="17">
        <f ca="1"/>
        <v>9.9677083333333323E-4</v>
      </c>
    </row>
    <row r="67" spans="1:12" x14ac:dyDescent="0.25">
      <c r="A67" s="15">
        <v>2</v>
      </c>
      <c r="B67" s="6" t="s">
        <v>32</v>
      </c>
      <c r="C67" s="4">
        <v>18</v>
      </c>
      <c r="D67" s="5" t="s">
        <v>13</v>
      </c>
      <c r="E67" s="7">
        <v>1.0158680555555557E-3</v>
      </c>
      <c r="F67" s="3" t="s">
        <v>64</v>
      </c>
      <c r="I67" s="2">
        <v>15</v>
      </c>
      <c r="J67" s="17">
        <f ca="1"/>
        <v>1.0054745370370371E-3</v>
      </c>
      <c r="K67" s="17">
        <f ca="1"/>
        <v>9.8998842592592606E-4</v>
      </c>
      <c r="L67" s="17">
        <f ca="1"/>
        <v>9.98761574074074E-4</v>
      </c>
    </row>
    <row r="68" spans="1:12" x14ac:dyDescent="0.25">
      <c r="A68" s="15">
        <v>2</v>
      </c>
      <c r="B68" s="6" t="s">
        <v>32</v>
      </c>
      <c r="C68" s="4">
        <v>18</v>
      </c>
      <c r="D68" s="5" t="s">
        <v>13</v>
      </c>
      <c r="E68" s="7">
        <v>1.0143518518518518E-3</v>
      </c>
      <c r="F68" s="3" t="s">
        <v>57</v>
      </c>
      <c r="I68" s="2">
        <v>16</v>
      </c>
      <c r="J68" s="17">
        <f ca="1"/>
        <v>9.9965277777777791E-4</v>
      </c>
      <c r="K68" s="17">
        <f ca="1"/>
        <v>9.9753472222222236E-4</v>
      </c>
      <c r="L68" s="17">
        <f ca="1"/>
        <v>1.0016435185185185E-3</v>
      </c>
    </row>
    <row r="69" spans="1:12" x14ac:dyDescent="0.25">
      <c r="A69" s="15">
        <v>2</v>
      </c>
      <c r="B69" s="6" t="s">
        <v>33</v>
      </c>
      <c r="C69" s="4">
        <v>18</v>
      </c>
      <c r="D69" s="5" t="s">
        <v>17</v>
      </c>
      <c r="E69" s="7">
        <v>1.0594675925925925E-3</v>
      </c>
      <c r="F69" s="3" t="s">
        <v>65</v>
      </c>
      <c r="I69" s="2">
        <v>17</v>
      </c>
      <c r="J69" s="17">
        <f ca="1"/>
        <v>1.0158680555555557E-3</v>
      </c>
      <c r="K69" s="17">
        <f ca="1"/>
        <v>1.0012152777777777E-3</v>
      </c>
      <c r="L69" s="17">
        <f ca="1"/>
        <v>1.0175694444444444E-3</v>
      </c>
    </row>
    <row r="70" spans="1:12" x14ac:dyDescent="0.25">
      <c r="A70" s="15">
        <v>2</v>
      </c>
      <c r="B70" s="6" t="s">
        <v>33</v>
      </c>
      <c r="C70" s="4">
        <v>18</v>
      </c>
      <c r="D70" s="5" t="s">
        <v>17</v>
      </c>
      <c r="E70" s="7">
        <v>1.1030208333333335E-3</v>
      </c>
      <c r="F70" s="3" t="s">
        <v>66</v>
      </c>
      <c r="I70" s="2">
        <v>18</v>
      </c>
      <c r="J70" s="17">
        <f ca="1"/>
        <v>1.0143518518518518E-3</v>
      </c>
      <c r="K70" s="17">
        <f ca="1"/>
        <v>9.9429398148148163E-4</v>
      </c>
      <c r="L70" s="17">
        <f ca="1"/>
        <v>9.988657407407407E-4</v>
      </c>
    </row>
    <row r="71" spans="1:12" x14ac:dyDescent="0.25">
      <c r="A71" s="15">
        <v>2</v>
      </c>
      <c r="B71" s="6" t="s">
        <v>33</v>
      </c>
      <c r="C71" s="4">
        <v>18</v>
      </c>
      <c r="D71" s="5" t="s">
        <v>17</v>
      </c>
      <c r="E71" s="7">
        <v>1.0046643518518519E-3</v>
      </c>
      <c r="F71" s="3" t="s">
        <v>67</v>
      </c>
      <c r="I71" s="2">
        <v>19</v>
      </c>
      <c r="J71" s="17"/>
      <c r="K71" s="17"/>
      <c r="L71" s="17"/>
    </row>
    <row r="72" spans="1:12" x14ac:dyDescent="0.25">
      <c r="A72" s="15">
        <v>2</v>
      </c>
      <c r="B72" s="6" t="s">
        <v>33</v>
      </c>
      <c r="C72" s="4">
        <v>18</v>
      </c>
      <c r="D72" s="5" t="s">
        <v>17</v>
      </c>
      <c r="E72" s="7">
        <v>9.9548611111111105E-4</v>
      </c>
      <c r="F72" s="3" t="s">
        <v>68</v>
      </c>
      <c r="I72" s="2">
        <v>20</v>
      </c>
      <c r="J72" s="17"/>
      <c r="K72" s="17"/>
      <c r="L72" s="17"/>
    </row>
    <row r="73" spans="1:12" x14ac:dyDescent="0.25">
      <c r="A73" s="15">
        <v>2</v>
      </c>
      <c r="B73" s="6" t="s">
        <v>33</v>
      </c>
      <c r="C73" s="4">
        <v>18</v>
      </c>
      <c r="D73" s="5" t="s">
        <v>17</v>
      </c>
      <c r="E73" s="7">
        <v>1.0141666666666665E-3</v>
      </c>
      <c r="F73" s="3" t="s">
        <v>69</v>
      </c>
      <c r="I73" s="2">
        <v>21</v>
      </c>
      <c r="J73" s="17"/>
      <c r="K73" s="17"/>
      <c r="L73" s="17"/>
    </row>
    <row r="74" spans="1:12" x14ac:dyDescent="0.25">
      <c r="A74" s="15">
        <v>2</v>
      </c>
      <c r="B74" s="6" t="s">
        <v>33</v>
      </c>
      <c r="C74" s="4">
        <v>18</v>
      </c>
      <c r="D74" s="5" t="s">
        <v>17</v>
      </c>
      <c r="E74" s="7">
        <v>9.9687499999999993E-4</v>
      </c>
      <c r="F74" s="3" t="s">
        <v>49</v>
      </c>
      <c r="I74" s="2">
        <v>22</v>
      </c>
      <c r="J74" s="17"/>
      <c r="K74" s="17"/>
      <c r="L74" s="17"/>
    </row>
    <row r="75" spans="1:12" x14ac:dyDescent="0.25">
      <c r="A75" s="15">
        <v>2</v>
      </c>
      <c r="B75" s="6" t="s">
        <v>33</v>
      </c>
      <c r="C75" s="4">
        <v>18</v>
      </c>
      <c r="D75" s="5" t="s">
        <v>17</v>
      </c>
      <c r="E75" s="7">
        <v>1.0018518518518519E-3</v>
      </c>
      <c r="F75" s="3" t="s">
        <v>70</v>
      </c>
      <c r="I75" s="2">
        <v>23</v>
      </c>
      <c r="J75" s="17"/>
      <c r="K75" s="17"/>
      <c r="L75" s="17"/>
    </row>
    <row r="76" spans="1:12" x14ac:dyDescent="0.25">
      <c r="A76" s="15">
        <v>2</v>
      </c>
      <c r="B76" s="6" t="s">
        <v>33</v>
      </c>
      <c r="C76" s="4">
        <v>18</v>
      </c>
      <c r="D76" s="5" t="s">
        <v>17</v>
      </c>
      <c r="E76" s="7">
        <v>1.0052199074074074E-3</v>
      </c>
      <c r="F76" s="3" t="s">
        <v>71</v>
      </c>
      <c r="I76" s="2">
        <v>24</v>
      </c>
      <c r="J76" s="17"/>
      <c r="K76" s="17"/>
      <c r="L76" s="17"/>
    </row>
    <row r="77" spans="1:12" x14ac:dyDescent="0.25">
      <c r="A77" s="15">
        <v>2</v>
      </c>
      <c r="B77" s="6" t="s">
        <v>33</v>
      </c>
      <c r="C77" s="4">
        <v>18</v>
      </c>
      <c r="D77" s="5" t="s">
        <v>17</v>
      </c>
      <c r="E77" s="7">
        <v>9.9708333333333333E-4</v>
      </c>
      <c r="F77" s="3" t="s">
        <v>72</v>
      </c>
      <c r="I77" s="2">
        <v>25</v>
      </c>
      <c r="J77" s="17"/>
      <c r="K77" s="17"/>
      <c r="L77" s="17"/>
    </row>
    <row r="78" spans="1:12" x14ac:dyDescent="0.25">
      <c r="A78" s="15">
        <v>2</v>
      </c>
      <c r="B78" s="6" t="s">
        <v>33</v>
      </c>
      <c r="C78" s="4">
        <v>18</v>
      </c>
      <c r="D78" s="5" t="s">
        <v>17</v>
      </c>
      <c r="E78" s="7">
        <v>9.957060185185186E-4</v>
      </c>
      <c r="F78" s="3" t="s">
        <v>73</v>
      </c>
      <c r="I78" s="2">
        <v>26</v>
      </c>
      <c r="J78" s="17"/>
      <c r="K78" s="17"/>
      <c r="L78" s="17"/>
    </row>
    <row r="79" spans="1:12" x14ac:dyDescent="0.25">
      <c r="A79" s="15">
        <v>2</v>
      </c>
      <c r="B79" s="6" t="s">
        <v>33</v>
      </c>
      <c r="C79" s="4">
        <v>18</v>
      </c>
      <c r="D79" s="5" t="s">
        <v>17</v>
      </c>
      <c r="E79" s="7">
        <v>9.9869212962962954E-4</v>
      </c>
      <c r="F79" s="3" t="s">
        <v>74</v>
      </c>
      <c r="I79" s="2">
        <v>27</v>
      </c>
      <c r="J79" s="17"/>
      <c r="K79" s="17"/>
      <c r="L79" s="17"/>
    </row>
    <row r="80" spans="1:12" x14ac:dyDescent="0.25">
      <c r="A80" s="15">
        <v>2</v>
      </c>
      <c r="B80" s="6" t="s">
        <v>33</v>
      </c>
      <c r="C80" s="4">
        <v>18</v>
      </c>
      <c r="D80" s="5" t="s">
        <v>17</v>
      </c>
      <c r="E80" s="7">
        <v>9.9814814814814818E-4</v>
      </c>
      <c r="F80" s="3" t="s">
        <v>75</v>
      </c>
      <c r="I80" s="2">
        <v>28</v>
      </c>
      <c r="J80" s="17"/>
      <c r="K80" s="17"/>
      <c r="L80" s="17"/>
    </row>
    <row r="81" spans="1:12" x14ac:dyDescent="0.25">
      <c r="A81" s="15">
        <v>2</v>
      </c>
      <c r="B81" s="6" t="s">
        <v>33</v>
      </c>
      <c r="C81" s="4">
        <v>18</v>
      </c>
      <c r="D81" s="5" t="s">
        <v>17</v>
      </c>
      <c r="E81" s="7">
        <v>9.9604166666666656E-4</v>
      </c>
      <c r="F81" s="3" t="s">
        <v>76</v>
      </c>
      <c r="I81" s="2">
        <v>29</v>
      </c>
      <c r="J81" s="17"/>
      <c r="K81" s="17"/>
      <c r="L81" s="17"/>
    </row>
    <row r="82" spans="1:12" x14ac:dyDescent="0.25">
      <c r="A82" s="15">
        <v>2</v>
      </c>
      <c r="B82" s="6" t="s">
        <v>33</v>
      </c>
      <c r="C82" s="4">
        <v>18</v>
      </c>
      <c r="D82" s="5" t="s">
        <v>17</v>
      </c>
      <c r="E82" s="7">
        <v>9.8803240740740752E-4</v>
      </c>
      <c r="F82" s="3" t="s">
        <v>77</v>
      </c>
      <c r="I82" s="2">
        <v>30</v>
      </c>
      <c r="J82" s="17"/>
      <c r="K82" s="17"/>
      <c r="L82" s="17"/>
    </row>
    <row r="83" spans="1:12" x14ac:dyDescent="0.25">
      <c r="A83" s="15">
        <v>2</v>
      </c>
      <c r="B83" s="6" t="s">
        <v>33</v>
      </c>
      <c r="C83" s="4">
        <v>18</v>
      </c>
      <c r="D83" s="5" t="s">
        <v>17</v>
      </c>
      <c r="E83" s="7">
        <v>9.8998842592592606E-4</v>
      </c>
      <c r="F83" s="3" t="s">
        <v>78</v>
      </c>
      <c r="I83" s="2">
        <v>31</v>
      </c>
      <c r="J83" s="17"/>
      <c r="K83" s="17"/>
      <c r="L83" s="17"/>
    </row>
    <row r="84" spans="1:12" x14ac:dyDescent="0.25">
      <c r="A84" s="15">
        <v>2</v>
      </c>
      <c r="B84" s="6" t="s">
        <v>33</v>
      </c>
      <c r="C84" s="4">
        <v>18</v>
      </c>
      <c r="D84" s="5" t="s">
        <v>17</v>
      </c>
      <c r="E84" s="7">
        <v>9.9753472222222236E-4</v>
      </c>
      <c r="F84" s="3" t="s">
        <v>79</v>
      </c>
      <c r="I84" s="2">
        <v>32</v>
      </c>
      <c r="J84" s="17"/>
      <c r="K84" s="17"/>
      <c r="L84" s="17"/>
    </row>
    <row r="85" spans="1:12" x14ac:dyDescent="0.25">
      <c r="A85" s="15">
        <v>2</v>
      </c>
      <c r="B85" s="6" t="s">
        <v>33</v>
      </c>
      <c r="C85" s="4">
        <v>18</v>
      </c>
      <c r="D85" s="5" t="s">
        <v>17</v>
      </c>
      <c r="E85" s="7">
        <v>1.0012152777777777E-3</v>
      </c>
      <c r="F85" s="3" t="s">
        <v>53</v>
      </c>
      <c r="I85" s="2">
        <v>33</v>
      </c>
      <c r="J85" s="17"/>
      <c r="K85" s="17"/>
      <c r="L85" s="17"/>
    </row>
    <row r="86" spans="1:12" x14ac:dyDescent="0.25">
      <c r="A86" s="15">
        <v>2</v>
      </c>
      <c r="B86" s="6" t="s">
        <v>33</v>
      </c>
      <c r="C86" s="4">
        <v>18</v>
      </c>
      <c r="D86" s="5" t="s">
        <v>17</v>
      </c>
      <c r="E86" s="7">
        <v>9.9429398148148163E-4</v>
      </c>
      <c r="F86" s="3" t="s">
        <v>80</v>
      </c>
      <c r="I86" s="2">
        <v>34</v>
      </c>
      <c r="J86" s="17"/>
      <c r="K86" s="17"/>
      <c r="L86" s="17"/>
    </row>
    <row r="87" spans="1:12" x14ac:dyDescent="0.25">
      <c r="A87" s="15">
        <v>2</v>
      </c>
      <c r="B87" s="6" t="s">
        <v>34</v>
      </c>
      <c r="C87" s="4">
        <v>18</v>
      </c>
      <c r="D87" s="5" t="s">
        <v>14</v>
      </c>
      <c r="E87" s="7">
        <v>1.0598495370370371E-3</v>
      </c>
      <c r="F87" s="3" t="s">
        <v>81</v>
      </c>
      <c r="I87" s="2">
        <v>35</v>
      </c>
      <c r="J87" s="17"/>
      <c r="K87" s="17"/>
      <c r="L87" s="17"/>
    </row>
    <row r="88" spans="1:12" x14ac:dyDescent="0.25">
      <c r="A88" s="15">
        <v>2</v>
      </c>
      <c r="B88" s="6" t="s">
        <v>34</v>
      </c>
      <c r="C88" s="4">
        <v>18</v>
      </c>
      <c r="D88" s="5" t="s">
        <v>14</v>
      </c>
      <c r="E88" s="7">
        <v>9.941319444444444E-4</v>
      </c>
      <c r="F88" s="3" t="s">
        <v>80</v>
      </c>
      <c r="I88" s="2">
        <v>36</v>
      </c>
      <c r="J88" s="17"/>
      <c r="K88" s="17"/>
      <c r="L88" s="17"/>
    </row>
    <row r="89" spans="1:12" x14ac:dyDescent="0.25">
      <c r="A89" s="15">
        <v>2</v>
      </c>
      <c r="B89" s="6" t="s">
        <v>34</v>
      </c>
      <c r="C89" s="4">
        <v>18</v>
      </c>
      <c r="D89" s="5" t="s">
        <v>14</v>
      </c>
      <c r="E89" s="7">
        <v>9.9638888888888889E-4</v>
      </c>
      <c r="F89" s="3" t="s">
        <v>82</v>
      </c>
      <c r="I89" s="2">
        <v>37</v>
      </c>
      <c r="J89" s="17"/>
      <c r="K89" s="17"/>
      <c r="L89" s="17"/>
    </row>
    <row r="90" spans="1:12" x14ac:dyDescent="0.25">
      <c r="A90" s="15">
        <v>2</v>
      </c>
      <c r="B90" s="6" t="s">
        <v>34</v>
      </c>
      <c r="C90" s="4">
        <v>18</v>
      </c>
      <c r="D90" s="5" t="s">
        <v>14</v>
      </c>
      <c r="E90" s="7">
        <v>9.85162037037037E-4</v>
      </c>
      <c r="F90" s="3" t="s">
        <v>83</v>
      </c>
      <c r="I90" s="2">
        <v>38</v>
      </c>
      <c r="J90" s="17"/>
      <c r="K90" s="17"/>
      <c r="L90" s="17"/>
    </row>
    <row r="91" spans="1:12" x14ac:dyDescent="0.25">
      <c r="A91" s="15">
        <v>2</v>
      </c>
      <c r="B91" s="6" t="s">
        <v>34</v>
      </c>
      <c r="C91" s="4">
        <v>18</v>
      </c>
      <c r="D91" s="5" t="s">
        <v>14</v>
      </c>
      <c r="E91" s="7">
        <v>1.2464814814814814E-3</v>
      </c>
      <c r="F91" s="3" t="s">
        <v>84</v>
      </c>
      <c r="I91" s="2">
        <v>39</v>
      </c>
      <c r="J91" s="17"/>
      <c r="K91" s="17"/>
      <c r="L91" s="17"/>
    </row>
    <row r="92" spans="1:12" x14ac:dyDescent="0.25">
      <c r="A92" s="15">
        <v>2</v>
      </c>
      <c r="B92" s="6" t="s">
        <v>34</v>
      </c>
      <c r="C92" s="4">
        <v>18</v>
      </c>
      <c r="D92" s="5" t="s">
        <v>14</v>
      </c>
      <c r="E92" s="7">
        <v>9.9964120370370376E-4</v>
      </c>
      <c r="F92" s="3" t="s">
        <v>63</v>
      </c>
      <c r="I92" s="2">
        <v>40</v>
      </c>
      <c r="J92" s="17"/>
      <c r="K92" s="17"/>
      <c r="L92" s="17"/>
    </row>
    <row r="93" spans="1:12" x14ac:dyDescent="0.25">
      <c r="A93" s="15">
        <v>2</v>
      </c>
      <c r="B93" s="6" t="s">
        <v>34</v>
      </c>
      <c r="C93" s="4">
        <v>18</v>
      </c>
      <c r="D93" s="5" t="s">
        <v>14</v>
      </c>
      <c r="E93" s="7">
        <v>9.8368055555555557E-4</v>
      </c>
      <c r="F93" s="3" t="s">
        <v>85</v>
      </c>
      <c r="I93" s="2">
        <v>41</v>
      </c>
      <c r="J93" s="17"/>
      <c r="K93" s="17"/>
      <c r="L93" s="17"/>
    </row>
    <row r="94" spans="1:12" x14ac:dyDescent="0.25">
      <c r="A94" s="15">
        <v>2</v>
      </c>
      <c r="B94" s="6" t="s">
        <v>34</v>
      </c>
      <c r="C94" s="4">
        <v>18</v>
      </c>
      <c r="D94" s="5" t="s">
        <v>14</v>
      </c>
      <c r="E94" s="7">
        <v>9.9266203703703691E-4</v>
      </c>
      <c r="F94" s="3" t="s">
        <v>86</v>
      </c>
      <c r="I94" s="2">
        <v>42</v>
      </c>
      <c r="J94" s="17"/>
      <c r="K94" s="17"/>
      <c r="L94" s="17"/>
    </row>
    <row r="95" spans="1:12" x14ac:dyDescent="0.25">
      <c r="A95" s="15">
        <v>2</v>
      </c>
      <c r="B95" s="6" t="s">
        <v>34</v>
      </c>
      <c r="C95" s="4">
        <v>18</v>
      </c>
      <c r="D95" s="5" t="s">
        <v>14</v>
      </c>
      <c r="E95" s="7">
        <v>1.0444791666666666E-3</v>
      </c>
      <c r="F95" s="3" t="s">
        <v>87</v>
      </c>
      <c r="I95" s="2">
        <v>43</v>
      </c>
      <c r="J95" s="17"/>
      <c r="K95" s="17"/>
      <c r="L95" s="17"/>
    </row>
    <row r="96" spans="1:12" x14ac:dyDescent="0.25">
      <c r="A96" s="15">
        <v>2</v>
      </c>
      <c r="B96" s="6" t="s">
        <v>34</v>
      </c>
      <c r="C96" s="4">
        <v>18</v>
      </c>
      <c r="D96" s="5" t="s">
        <v>14</v>
      </c>
      <c r="E96" s="7">
        <v>9.8988425925925915E-4</v>
      </c>
      <c r="F96" s="3" t="s">
        <v>78</v>
      </c>
      <c r="I96" s="2">
        <v>44</v>
      </c>
      <c r="J96" s="17"/>
      <c r="K96" s="17"/>
      <c r="L96" s="17"/>
    </row>
    <row r="97" spans="1:12" x14ac:dyDescent="0.25">
      <c r="A97" s="15">
        <v>2</v>
      </c>
      <c r="B97" s="6" t="s">
        <v>34</v>
      </c>
      <c r="C97" s="4">
        <v>18</v>
      </c>
      <c r="D97" s="5" t="s">
        <v>14</v>
      </c>
      <c r="E97" s="7">
        <v>9.9266203703703691E-4</v>
      </c>
      <c r="F97" s="3" t="s">
        <v>86</v>
      </c>
      <c r="I97" s="2">
        <v>45</v>
      </c>
      <c r="J97" s="17"/>
      <c r="K97" s="17"/>
      <c r="L97" s="17"/>
    </row>
    <row r="98" spans="1:12" x14ac:dyDescent="0.25">
      <c r="A98" s="15">
        <v>2</v>
      </c>
      <c r="B98" s="6" t="s">
        <v>34</v>
      </c>
      <c r="C98" s="4">
        <v>18</v>
      </c>
      <c r="D98" s="5" t="s">
        <v>14</v>
      </c>
      <c r="E98" s="7">
        <v>9.9018518518518509E-4</v>
      </c>
      <c r="F98" s="3" t="s">
        <v>88</v>
      </c>
    </row>
    <row r="99" spans="1:12" x14ac:dyDescent="0.25">
      <c r="A99" s="15">
        <v>2</v>
      </c>
      <c r="B99" s="6" t="s">
        <v>34</v>
      </c>
      <c r="C99" s="4">
        <v>18</v>
      </c>
      <c r="D99" s="5" t="s">
        <v>14</v>
      </c>
      <c r="E99" s="7">
        <v>9.9123842592592579E-4</v>
      </c>
      <c r="F99" s="3" t="s">
        <v>89</v>
      </c>
    </row>
    <row r="100" spans="1:12" x14ac:dyDescent="0.25">
      <c r="A100" s="15">
        <v>2</v>
      </c>
      <c r="B100" s="6" t="s">
        <v>34</v>
      </c>
      <c r="C100" s="4">
        <v>18</v>
      </c>
      <c r="D100" s="5" t="s">
        <v>14</v>
      </c>
      <c r="E100" s="7">
        <v>9.9677083333333323E-4</v>
      </c>
      <c r="F100" s="3" t="s">
        <v>49</v>
      </c>
    </row>
    <row r="101" spans="1:12" x14ac:dyDescent="0.25">
      <c r="A101" s="15">
        <v>2</v>
      </c>
      <c r="B101" s="6" t="s">
        <v>34</v>
      </c>
      <c r="C101" s="4">
        <v>18</v>
      </c>
      <c r="D101" s="5" t="s">
        <v>14</v>
      </c>
      <c r="E101" s="7">
        <v>9.98761574074074E-4</v>
      </c>
      <c r="F101" s="3" t="s">
        <v>74</v>
      </c>
    </row>
    <row r="102" spans="1:12" x14ac:dyDescent="0.25">
      <c r="A102" s="15">
        <v>2</v>
      </c>
      <c r="B102" s="6" t="s">
        <v>34</v>
      </c>
      <c r="C102" s="4">
        <v>18</v>
      </c>
      <c r="D102" s="5" t="s">
        <v>14</v>
      </c>
      <c r="E102" s="7">
        <v>1.0016435185185185E-3</v>
      </c>
      <c r="F102" s="3" t="s">
        <v>58</v>
      </c>
    </row>
    <row r="103" spans="1:12" x14ac:dyDescent="0.25">
      <c r="A103" s="15">
        <v>2</v>
      </c>
      <c r="B103" s="6" t="s">
        <v>34</v>
      </c>
      <c r="C103" s="4">
        <v>18</v>
      </c>
      <c r="D103" s="5" t="s">
        <v>14</v>
      </c>
      <c r="E103" s="7">
        <v>1.0175694444444444E-3</v>
      </c>
      <c r="F103" s="3" t="s">
        <v>90</v>
      </c>
    </row>
    <row r="104" spans="1:12" x14ac:dyDescent="0.25">
      <c r="A104" s="15">
        <v>2</v>
      </c>
      <c r="B104" s="6" t="s">
        <v>34</v>
      </c>
      <c r="C104" s="4">
        <v>18</v>
      </c>
      <c r="D104" s="5" t="s">
        <v>14</v>
      </c>
      <c r="E104" s="7">
        <v>9.988657407407407E-4</v>
      </c>
      <c r="F104" s="3" t="s">
        <v>91</v>
      </c>
    </row>
    <row r="105" spans="1:12" x14ac:dyDescent="0.25">
      <c r="A105" s="15">
        <v>2</v>
      </c>
      <c r="B105" s="6" t="s">
        <v>9</v>
      </c>
      <c r="C105" s="4">
        <v>18</v>
      </c>
      <c r="D105" s="5" t="s">
        <v>12</v>
      </c>
      <c r="E105" s="7">
        <v>1.0585300925925927E-3</v>
      </c>
      <c r="F105" s="3" t="s">
        <v>92</v>
      </c>
    </row>
    <row r="106" spans="1:12" x14ac:dyDescent="0.25">
      <c r="A106" s="15">
        <v>2</v>
      </c>
      <c r="B106" s="6" t="s">
        <v>9</v>
      </c>
      <c r="C106" s="4">
        <v>18</v>
      </c>
      <c r="D106" s="5" t="s">
        <v>12</v>
      </c>
      <c r="E106" s="7">
        <v>1.0031944444444444E-3</v>
      </c>
      <c r="F106" s="3" t="s">
        <v>61</v>
      </c>
    </row>
    <row r="107" spans="1:12" x14ac:dyDescent="0.25">
      <c r="A107" s="15">
        <v>2</v>
      </c>
      <c r="B107" s="6" t="s">
        <v>9</v>
      </c>
      <c r="C107" s="4">
        <v>18</v>
      </c>
      <c r="D107" s="5" t="s">
        <v>12</v>
      </c>
      <c r="E107" s="7">
        <v>9.9155092592592589E-4</v>
      </c>
      <c r="F107" s="3" t="s">
        <v>93</v>
      </c>
    </row>
    <row r="108" spans="1:12" x14ac:dyDescent="0.25">
      <c r="A108" s="15">
        <v>2</v>
      </c>
      <c r="B108" s="6" t="s">
        <v>9</v>
      </c>
      <c r="C108" s="4">
        <v>18</v>
      </c>
      <c r="D108" s="5" t="s">
        <v>12</v>
      </c>
      <c r="E108" s="7">
        <v>9.9211805555555555E-4</v>
      </c>
      <c r="F108" s="3" t="s">
        <v>94</v>
      </c>
    </row>
    <row r="109" spans="1:12" x14ac:dyDescent="0.25">
      <c r="A109" s="15">
        <v>2</v>
      </c>
      <c r="B109" s="6" t="s">
        <v>9</v>
      </c>
      <c r="C109" s="4">
        <v>18</v>
      </c>
      <c r="D109" s="5" t="s">
        <v>12</v>
      </c>
      <c r="E109" s="7">
        <v>1.0745949074074074E-3</v>
      </c>
      <c r="F109" s="3" t="s">
        <v>95</v>
      </c>
    </row>
    <row r="110" spans="1:12" x14ac:dyDescent="0.25">
      <c r="A110" s="15">
        <v>2</v>
      </c>
      <c r="B110" s="6" t="s">
        <v>9</v>
      </c>
      <c r="C110" s="4">
        <v>18</v>
      </c>
      <c r="D110" s="5" t="s">
        <v>12</v>
      </c>
      <c r="E110" s="7">
        <v>1.0035763888888887E-3</v>
      </c>
      <c r="F110" s="3" t="s">
        <v>96</v>
      </c>
    </row>
    <row r="111" spans="1:12" x14ac:dyDescent="0.25">
      <c r="A111" s="15">
        <v>2</v>
      </c>
      <c r="B111" s="6" t="s">
        <v>9</v>
      </c>
      <c r="C111" s="4">
        <v>18</v>
      </c>
      <c r="D111" s="5" t="s">
        <v>12</v>
      </c>
      <c r="E111" s="7">
        <v>1.0570949074074074E-3</v>
      </c>
      <c r="F111" s="3" t="s">
        <v>48</v>
      </c>
    </row>
    <row r="112" spans="1:12" x14ac:dyDescent="0.25">
      <c r="A112" s="15">
        <v>2</v>
      </c>
      <c r="B112" s="6" t="s">
        <v>9</v>
      </c>
      <c r="C112" s="4">
        <v>18</v>
      </c>
      <c r="D112" s="5" t="s">
        <v>12</v>
      </c>
      <c r="E112" s="7">
        <v>1.0055787037037036E-3</v>
      </c>
      <c r="F112" s="3" t="s">
        <v>97</v>
      </c>
    </row>
    <row r="113" spans="1:6" x14ac:dyDescent="0.25">
      <c r="A113" s="15">
        <v>2</v>
      </c>
      <c r="B113" s="6" t="s">
        <v>9</v>
      </c>
      <c r="C113" s="4">
        <v>18</v>
      </c>
      <c r="D113" s="5" t="s">
        <v>12</v>
      </c>
      <c r="E113" s="7">
        <v>1.0080555555555557E-3</v>
      </c>
      <c r="F113" s="3" t="s">
        <v>98</v>
      </c>
    </row>
    <row r="114" spans="1:6" x14ac:dyDescent="0.25">
      <c r="A114" s="15">
        <v>2</v>
      </c>
      <c r="B114" s="6" t="s">
        <v>9</v>
      </c>
      <c r="C114" s="4">
        <v>18</v>
      </c>
      <c r="D114" s="5" t="s">
        <v>12</v>
      </c>
      <c r="E114" s="7">
        <v>1.0113078703703705E-3</v>
      </c>
      <c r="F114" s="3" t="s">
        <v>99</v>
      </c>
    </row>
    <row r="115" spans="1:6" x14ac:dyDescent="0.25">
      <c r="A115" s="15">
        <v>2</v>
      </c>
      <c r="B115" s="6" t="s">
        <v>9</v>
      </c>
      <c r="C115" s="4">
        <v>18</v>
      </c>
      <c r="D115" s="5" t="s">
        <v>12</v>
      </c>
      <c r="E115" s="7">
        <v>1.0130439814814815E-3</v>
      </c>
      <c r="F115" s="3" t="s">
        <v>100</v>
      </c>
    </row>
    <row r="116" spans="1:6" x14ac:dyDescent="0.25">
      <c r="A116" s="15">
        <v>2</v>
      </c>
      <c r="B116" s="6" t="s">
        <v>9</v>
      </c>
      <c r="C116" s="4">
        <v>18</v>
      </c>
      <c r="D116" s="5" t="s">
        <v>12</v>
      </c>
      <c r="E116" s="7">
        <v>1.0020717592592592E-3</v>
      </c>
      <c r="F116" s="3" t="s">
        <v>55</v>
      </c>
    </row>
    <row r="117" spans="1:6" x14ac:dyDescent="0.25">
      <c r="A117" s="15">
        <v>2</v>
      </c>
      <c r="B117" s="6" t="s">
        <v>9</v>
      </c>
      <c r="C117" s="4">
        <v>18</v>
      </c>
      <c r="D117" s="5" t="s">
        <v>12</v>
      </c>
      <c r="E117" s="7">
        <v>1.0027083333333333E-3</v>
      </c>
      <c r="F117" s="3" t="s">
        <v>101</v>
      </c>
    </row>
    <row r="118" spans="1:6" x14ac:dyDescent="0.25">
      <c r="A118" s="15">
        <v>2</v>
      </c>
      <c r="B118" s="6" t="s">
        <v>9</v>
      </c>
      <c r="C118" s="4">
        <v>18</v>
      </c>
      <c r="D118" s="5" t="s">
        <v>12</v>
      </c>
      <c r="E118" s="7">
        <v>1.0127430555555556E-3</v>
      </c>
      <c r="F118" s="3" t="s">
        <v>102</v>
      </c>
    </row>
    <row r="119" spans="1:6" x14ac:dyDescent="0.25">
      <c r="A119" s="15">
        <v>2</v>
      </c>
      <c r="B119" s="6" t="s">
        <v>9</v>
      </c>
      <c r="C119" s="4">
        <v>18</v>
      </c>
      <c r="D119" s="5" t="s">
        <v>12</v>
      </c>
      <c r="E119" s="7">
        <v>1.0008912037037037E-3</v>
      </c>
      <c r="F119" s="3" t="s">
        <v>59</v>
      </c>
    </row>
    <row r="120" spans="1:6" x14ac:dyDescent="0.25">
      <c r="A120" s="15">
        <v>2</v>
      </c>
      <c r="B120" s="6" t="s">
        <v>9</v>
      </c>
      <c r="C120" s="4">
        <v>18</v>
      </c>
      <c r="D120" s="5" t="s">
        <v>12</v>
      </c>
      <c r="E120" s="7">
        <v>1.0038078703703704E-3</v>
      </c>
      <c r="F120" s="3" t="s">
        <v>103</v>
      </c>
    </row>
    <row r="121" spans="1:6" x14ac:dyDescent="0.25">
      <c r="A121" s="15">
        <v>2</v>
      </c>
      <c r="B121" s="6" t="s">
        <v>9</v>
      </c>
      <c r="C121" s="4">
        <v>18</v>
      </c>
      <c r="D121" s="5" t="s">
        <v>12</v>
      </c>
      <c r="E121" s="7">
        <v>1.0060185185185187E-3</v>
      </c>
      <c r="F121" s="3" t="s">
        <v>104</v>
      </c>
    </row>
    <row r="122" spans="1:6" x14ac:dyDescent="0.25">
      <c r="A122" s="15">
        <v>2</v>
      </c>
      <c r="B122" s="6" t="s">
        <v>9</v>
      </c>
      <c r="C122" s="4">
        <v>18</v>
      </c>
      <c r="D122" s="5" t="s">
        <v>12</v>
      </c>
      <c r="E122" s="7">
        <v>1.0143287037037037E-3</v>
      </c>
      <c r="F122" s="3" t="s">
        <v>57</v>
      </c>
    </row>
    <row r="123" spans="1:6" x14ac:dyDescent="0.25">
      <c r="A123" s="15">
        <v>2</v>
      </c>
      <c r="B123" s="6" t="s">
        <v>35</v>
      </c>
      <c r="C123" s="4">
        <v>18</v>
      </c>
      <c r="D123" s="5" t="s">
        <v>27</v>
      </c>
      <c r="E123" s="7">
        <v>1.0715972222222223E-3</v>
      </c>
      <c r="F123" s="3" t="s">
        <v>105</v>
      </c>
    </row>
    <row r="124" spans="1:6" x14ac:dyDescent="0.25">
      <c r="A124" s="15">
        <v>2</v>
      </c>
      <c r="B124" s="6" t="s">
        <v>35</v>
      </c>
      <c r="C124" s="4">
        <v>18</v>
      </c>
      <c r="D124" s="5" t="s">
        <v>27</v>
      </c>
      <c r="E124" s="7">
        <v>1.0177662037037037E-3</v>
      </c>
      <c r="F124" s="3" t="s">
        <v>90</v>
      </c>
    </row>
    <row r="125" spans="1:6" x14ac:dyDescent="0.25">
      <c r="A125" s="15">
        <v>2</v>
      </c>
      <c r="B125" s="6" t="s">
        <v>35</v>
      </c>
      <c r="C125" s="4">
        <v>18</v>
      </c>
      <c r="D125" s="5" t="s">
        <v>27</v>
      </c>
      <c r="E125" s="7">
        <v>9.9807870370370371E-4</v>
      </c>
      <c r="F125" s="3" t="s">
        <v>75</v>
      </c>
    </row>
    <row r="126" spans="1:6" x14ac:dyDescent="0.25">
      <c r="A126" s="15">
        <v>2</v>
      </c>
      <c r="B126" s="6" t="s">
        <v>35</v>
      </c>
      <c r="C126" s="4">
        <v>18</v>
      </c>
      <c r="D126" s="5" t="s">
        <v>27</v>
      </c>
      <c r="E126" s="7">
        <v>1.0105555555555556E-3</v>
      </c>
      <c r="F126" s="3" t="s">
        <v>106</v>
      </c>
    </row>
    <row r="127" spans="1:6" x14ac:dyDescent="0.25">
      <c r="A127" s="15">
        <v>2</v>
      </c>
      <c r="B127" s="6" t="s">
        <v>35</v>
      </c>
      <c r="C127" s="4">
        <v>18</v>
      </c>
      <c r="D127" s="5" t="s">
        <v>27</v>
      </c>
      <c r="E127" s="7">
        <v>1.001238425925926E-3</v>
      </c>
      <c r="F127" s="3" t="s">
        <v>53</v>
      </c>
    </row>
    <row r="128" spans="1:6" x14ac:dyDescent="0.25">
      <c r="A128" s="15">
        <v>2</v>
      </c>
      <c r="B128" s="6" t="s">
        <v>35</v>
      </c>
      <c r="C128" s="4">
        <v>18</v>
      </c>
      <c r="D128" s="5" t="s">
        <v>27</v>
      </c>
      <c r="E128" s="7">
        <v>1.0034837962962964E-3</v>
      </c>
      <c r="F128" s="3" t="s">
        <v>96</v>
      </c>
    </row>
    <row r="129" spans="1:6" x14ac:dyDescent="0.25">
      <c r="A129" s="15">
        <v>2</v>
      </c>
      <c r="B129" s="6" t="s">
        <v>35</v>
      </c>
      <c r="C129" s="4">
        <v>18</v>
      </c>
      <c r="D129" s="5" t="s">
        <v>27</v>
      </c>
      <c r="E129" s="7">
        <v>1.0222569444444446E-3</v>
      </c>
      <c r="F129" s="3" t="s">
        <v>107</v>
      </c>
    </row>
    <row r="130" spans="1:6" x14ac:dyDescent="0.25">
      <c r="A130" s="15">
        <v>2</v>
      </c>
      <c r="B130" s="6" t="s">
        <v>35</v>
      </c>
      <c r="C130" s="4">
        <v>18</v>
      </c>
      <c r="D130" s="5" t="s">
        <v>27</v>
      </c>
      <c r="E130" s="7">
        <v>1.0060532407407407E-3</v>
      </c>
      <c r="F130" s="3" t="s">
        <v>108</v>
      </c>
    </row>
    <row r="131" spans="1:6" x14ac:dyDescent="0.25">
      <c r="A131" s="15">
        <v>2</v>
      </c>
      <c r="B131" s="6" t="s">
        <v>35</v>
      </c>
      <c r="C131" s="4">
        <v>18</v>
      </c>
      <c r="D131" s="5" t="s">
        <v>27</v>
      </c>
      <c r="E131" s="7">
        <v>9.9682870370370377E-4</v>
      </c>
      <c r="F131" s="3" t="s">
        <v>49</v>
      </c>
    </row>
    <row r="132" spans="1:6" x14ac:dyDescent="0.25">
      <c r="A132" s="15">
        <v>2</v>
      </c>
      <c r="B132" s="6" t="s">
        <v>35</v>
      </c>
      <c r="C132" s="4">
        <v>18</v>
      </c>
      <c r="D132" s="5" t="s">
        <v>27</v>
      </c>
      <c r="E132" s="7">
        <v>9.9619212962962964E-4</v>
      </c>
      <c r="F132" s="3" t="s">
        <v>82</v>
      </c>
    </row>
    <row r="133" spans="1:6" x14ac:dyDescent="0.25">
      <c r="A133" s="15">
        <v>2</v>
      </c>
      <c r="B133" s="6" t="s">
        <v>35</v>
      </c>
      <c r="C133" s="4">
        <v>18</v>
      </c>
      <c r="D133" s="5" t="s">
        <v>27</v>
      </c>
      <c r="E133" s="7">
        <v>1.0742708333333333E-3</v>
      </c>
      <c r="F133" s="3" t="s">
        <v>109</v>
      </c>
    </row>
    <row r="134" spans="1:6" x14ac:dyDescent="0.25">
      <c r="A134" s="15">
        <v>2</v>
      </c>
      <c r="B134" s="6" t="s">
        <v>35</v>
      </c>
      <c r="C134" s="4">
        <v>18</v>
      </c>
      <c r="D134" s="5" t="s">
        <v>27</v>
      </c>
      <c r="E134" s="7">
        <v>1.0041898148148147E-3</v>
      </c>
      <c r="F134" s="3" t="s">
        <v>54</v>
      </c>
    </row>
    <row r="135" spans="1:6" x14ac:dyDescent="0.25">
      <c r="A135" s="15">
        <v>2</v>
      </c>
      <c r="B135" s="6" t="s">
        <v>35</v>
      </c>
      <c r="C135" s="4">
        <v>18</v>
      </c>
      <c r="D135" s="5" t="s">
        <v>27</v>
      </c>
      <c r="E135" s="7">
        <v>9.9523148148148149E-4</v>
      </c>
      <c r="F135" s="3" t="s">
        <v>110</v>
      </c>
    </row>
    <row r="136" spans="1:6" x14ac:dyDescent="0.25">
      <c r="A136" s="15">
        <v>2</v>
      </c>
      <c r="B136" s="6" t="s">
        <v>35</v>
      </c>
      <c r="C136" s="4">
        <v>18</v>
      </c>
      <c r="D136" s="5" t="s">
        <v>27</v>
      </c>
      <c r="E136" s="7">
        <v>1.012523148148148E-3</v>
      </c>
      <c r="F136" s="3" t="s">
        <v>111</v>
      </c>
    </row>
    <row r="137" spans="1:6" x14ac:dyDescent="0.25">
      <c r="A137" s="15">
        <v>2</v>
      </c>
      <c r="B137" s="6" t="s">
        <v>35</v>
      </c>
      <c r="C137" s="4">
        <v>18</v>
      </c>
      <c r="D137" s="5" t="s">
        <v>27</v>
      </c>
      <c r="E137" s="7">
        <v>1.1218518518518517E-3</v>
      </c>
      <c r="F137" s="3" t="s">
        <v>112</v>
      </c>
    </row>
    <row r="138" spans="1:6" x14ac:dyDescent="0.25">
      <c r="A138" s="15">
        <v>2</v>
      </c>
      <c r="B138" s="6" t="s">
        <v>35</v>
      </c>
      <c r="C138" s="4">
        <v>18</v>
      </c>
      <c r="D138" s="5" t="s">
        <v>27</v>
      </c>
      <c r="E138" s="7">
        <v>1.0028125E-3</v>
      </c>
      <c r="F138" s="3" t="s">
        <v>113</v>
      </c>
    </row>
    <row r="139" spans="1:6" x14ac:dyDescent="0.25">
      <c r="A139" s="15">
        <v>2</v>
      </c>
      <c r="B139" s="6" t="s">
        <v>35</v>
      </c>
      <c r="C139" s="4">
        <v>18</v>
      </c>
      <c r="D139" s="5" t="s">
        <v>27</v>
      </c>
      <c r="E139" s="7">
        <v>1.0217245370370369E-3</v>
      </c>
      <c r="F139" s="3" t="s">
        <v>114</v>
      </c>
    </row>
    <row r="140" spans="1:6" x14ac:dyDescent="0.25">
      <c r="A140" s="15">
        <v>2</v>
      </c>
      <c r="B140" s="6" t="s">
        <v>35</v>
      </c>
      <c r="C140" s="4">
        <v>18</v>
      </c>
      <c r="D140" s="5" t="s">
        <v>27</v>
      </c>
      <c r="E140" s="7">
        <v>1.0219212962962964E-3</v>
      </c>
      <c r="F140" s="3" t="s">
        <v>114</v>
      </c>
    </row>
    <row r="141" spans="1:6" x14ac:dyDescent="0.25">
      <c r="A141" s="15">
        <v>2</v>
      </c>
      <c r="B141" s="6" t="s">
        <v>36</v>
      </c>
      <c r="C141" s="4">
        <v>18</v>
      </c>
      <c r="D141" s="5" t="s">
        <v>24</v>
      </c>
      <c r="E141" s="7">
        <v>1.0677777777777777E-3</v>
      </c>
      <c r="F141" s="3" t="s">
        <v>115</v>
      </c>
    </row>
    <row r="142" spans="1:6" x14ac:dyDescent="0.25">
      <c r="A142" s="15">
        <v>2</v>
      </c>
      <c r="B142" s="6" t="s">
        <v>36</v>
      </c>
      <c r="C142" s="4">
        <v>18</v>
      </c>
      <c r="D142" s="5" t="s">
        <v>24</v>
      </c>
      <c r="E142" s="7">
        <v>1.0357407407407407E-3</v>
      </c>
      <c r="F142" s="3" t="s">
        <v>116</v>
      </c>
    </row>
    <row r="143" spans="1:6" x14ac:dyDescent="0.25">
      <c r="A143" s="15">
        <v>2</v>
      </c>
      <c r="B143" s="6" t="s">
        <v>36</v>
      </c>
      <c r="C143" s="4">
        <v>18</v>
      </c>
      <c r="D143" s="5" t="s">
        <v>24</v>
      </c>
      <c r="E143" s="7">
        <v>1.0264004629629631E-3</v>
      </c>
      <c r="F143" s="3" t="s">
        <v>117</v>
      </c>
    </row>
    <row r="144" spans="1:6" x14ac:dyDescent="0.25">
      <c r="A144" s="15">
        <v>2</v>
      </c>
      <c r="B144" s="6" t="s">
        <v>36</v>
      </c>
      <c r="C144" s="4">
        <v>18</v>
      </c>
      <c r="D144" s="5" t="s">
        <v>24</v>
      </c>
      <c r="E144" s="7">
        <v>1.0271990740740743E-3</v>
      </c>
      <c r="F144" s="3" t="s">
        <v>118</v>
      </c>
    </row>
    <row r="145" spans="1:6" x14ac:dyDescent="0.25">
      <c r="A145" s="15">
        <v>2</v>
      </c>
      <c r="B145" s="6" t="s">
        <v>36</v>
      </c>
      <c r="C145" s="4">
        <v>18</v>
      </c>
      <c r="D145" s="5" t="s">
        <v>24</v>
      </c>
      <c r="E145" s="7">
        <v>1.0305092592592592E-3</v>
      </c>
      <c r="F145" s="3" t="s">
        <v>119</v>
      </c>
    </row>
    <row r="146" spans="1:6" x14ac:dyDescent="0.25">
      <c r="A146" s="15">
        <v>2</v>
      </c>
      <c r="B146" s="6" t="s">
        <v>36</v>
      </c>
      <c r="C146" s="4">
        <v>18</v>
      </c>
      <c r="D146" s="5" t="s">
        <v>24</v>
      </c>
      <c r="E146" s="7">
        <v>1.0508564814814816E-3</v>
      </c>
      <c r="F146" s="3" t="s">
        <v>120</v>
      </c>
    </row>
    <row r="147" spans="1:6" x14ac:dyDescent="0.25">
      <c r="A147" s="15">
        <v>2</v>
      </c>
      <c r="B147" s="6" t="s">
        <v>36</v>
      </c>
      <c r="C147" s="4">
        <v>18</v>
      </c>
      <c r="D147" s="5" t="s">
        <v>24</v>
      </c>
      <c r="E147" s="7">
        <v>1.0516087962962964E-3</v>
      </c>
      <c r="F147" s="3" t="s">
        <v>121</v>
      </c>
    </row>
    <row r="148" spans="1:6" x14ac:dyDescent="0.25">
      <c r="A148" s="15">
        <v>2</v>
      </c>
      <c r="B148" s="6" t="s">
        <v>36</v>
      </c>
      <c r="C148" s="4">
        <v>18</v>
      </c>
      <c r="D148" s="5" t="s">
        <v>24</v>
      </c>
      <c r="E148" s="7">
        <v>1.0118402777777777E-3</v>
      </c>
      <c r="F148" s="3" t="s">
        <v>122</v>
      </c>
    </row>
    <row r="149" spans="1:6" x14ac:dyDescent="0.25">
      <c r="A149" s="15">
        <v>2</v>
      </c>
      <c r="B149" s="6" t="s">
        <v>36</v>
      </c>
      <c r="C149" s="4">
        <v>18</v>
      </c>
      <c r="D149" s="5" t="s">
        <v>24</v>
      </c>
      <c r="E149" s="7">
        <v>9.9584490740740731E-4</v>
      </c>
      <c r="F149" s="3" t="s">
        <v>73</v>
      </c>
    </row>
    <row r="150" spans="1:6" x14ac:dyDescent="0.25">
      <c r="A150" s="15">
        <v>2</v>
      </c>
      <c r="B150" s="6" t="s">
        <v>36</v>
      </c>
      <c r="C150" s="4">
        <v>18</v>
      </c>
      <c r="D150" s="5" t="s">
        <v>24</v>
      </c>
      <c r="E150" s="7">
        <v>9.9004629629629638E-4</v>
      </c>
      <c r="F150" s="3" t="s">
        <v>78</v>
      </c>
    </row>
    <row r="151" spans="1:6" x14ac:dyDescent="0.25">
      <c r="A151" s="15">
        <v>2</v>
      </c>
      <c r="B151" s="6" t="s">
        <v>36</v>
      </c>
      <c r="C151" s="4">
        <v>18</v>
      </c>
      <c r="D151" s="5" t="s">
        <v>24</v>
      </c>
      <c r="E151" s="7">
        <v>1.0107175925925926E-3</v>
      </c>
      <c r="F151" s="3" t="s">
        <v>123</v>
      </c>
    </row>
    <row r="152" spans="1:6" x14ac:dyDescent="0.25">
      <c r="A152" s="15">
        <v>2</v>
      </c>
      <c r="B152" s="6" t="s">
        <v>36</v>
      </c>
      <c r="C152" s="4">
        <v>18</v>
      </c>
      <c r="D152" s="5" t="s">
        <v>24</v>
      </c>
      <c r="E152" s="7">
        <v>9.9490740740740746E-4</v>
      </c>
      <c r="F152" s="3" t="s">
        <v>124</v>
      </c>
    </row>
    <row r="153" spans="1:6" x14ac:dyDescent="0.25">
      <c r="A153" s="15">
        <v>2</v>
      </c>
      <c r="B153" s="6" t="s">
        <v>36</v>
      </c>
      <c r="C153" s="4">
        <v>18</v>
      </c>
      <c r="D153" s="5" t="s">
        <v>24</v>
      </c>
      <c r="E153" s="7">
        <v>9.9527777777777787E-4</v>
      </c>
      <c r="F153" s="3" t="s">
        <v>110</v>
      </c>
    </row>
    <row r="154" spans="1:6" x14ac:dyDescent="0.25">
      <c r="A154" s="15">
        <v>2</v>
      </c>
      <c r="B154" s="6" t="s">
        <v>36</v>
      </c>
      <c r="C154" s="4">
        <v>18</v>
      </c>
      <c r="D154" s="5" t="s">
        <v>24</v>
      </c>
      <c r="E154" s="7">
        <v>1.0079861111111112E-3</v>
      </c>
      <c r="F154" s="3" t="s">
        <v>98</v>
      </c>
    </row>
    <row r="155" spans="1:6" x14ac:dyDescent="0.25">
      <c r="A155" s="15">
        <v>2</v>
      </c>
      <c r="B155" s="6" t="s">
        <v>36</v>
      </c>
      <c r="C155" s="4">
        <v>18</v>
      </c>
      <c r="D155" s="5" t="s">
        <v>24</v>
      </c>
      <c r="E155" s="7">
        <v>1.0710532407407407E-3</v>
      </c>
      <c r="F155" s="3" t="s">
        <v>125</v>
      </c>
    </row>
    <row r="156" spans="1:6" x14ac:dyDescent="0.25">
      <c r="A156" s="15">
        <v>2</v>
      </c>
      <c r="B156" s="6" t="s">
        <v>36</v>
      </c>
      <c r="C156" s="4">
        <v>18</v>
      </c>
      <c r="D156" s="5" t="s">
        <v>24</v>
      </c>
      <c r="E156" s="7">
        <v>1.0217245370370369E-3</v>
      </c>
      <c r="F156" s="3" t="s">
        <v>114</v>
      </c>
    </row>
    <row r="157" spans="1:6" x14ac:dyDescent="0.25">
      <c r="A157" s="15">
        <v>2</v>
      </c>
      <c r="B157" s="6" t="s">
        <v>36</v>
      </c>
      <c r="C157" s="4">
        <v>18</v>
      </c>
      <c r="D157" s="5" t="s">
        <v>24</v>
      </c>
      <c r="E157" s="7">
        <v>9.9484953703703693E-4</v>
      </c>
      <c r="F157" s="3" t="s">
        <v>124</v>
      </c>
    </row>
    <row r="158" spans="1:6" x14ac:dyDescent="0.25">
      <c r="A158" s="15">
        <v>2</v>
      </c>
      <c r="B158" s="6" t="s">
        <v>36</v>
      </c>
      <c r="C158" s="4">
        <v>18</v>
      </c>
      <c r="D158" s="5" t="s">
        <v>24</v>
      </c>
      <c r="E158" s="7">
        <v>1.0008680555555556E-3</v>
      </c>
      <c r="F158" s="3" t="s">
        <v>59</v>
      </c>
    </row>
    <row r="159" spans="1:6" x14ac:dyDescent="0.25">
      <c r="A159" s="15">
        <v>2</v>
      </c>
      <c r="B159" s="6" t="s">
        <v>37</v>
      </c>
      <c r="C159" s="4">
        <v>18</v>
      </c>
      <c r="D159" s="5" t="s">
        <v>20</v>
      </c>
      <c r="E159" s="7">
        <v>1.0578240740740741E-3</v>
      </c>
      <c r="F159" s="3" t="s">
        <v>126</v>
      </c>
    </row>
    <row r="160" spans="1:6" x14ac:dyDescent="0.25">
      <c r="A160" s="15">
        <v>2</v>
      </c>
      <c r="B160" s="6" t="s">
        <v>37</v>
      </c>
      <c r="C160" s="4">
        <v>18</v>
      </c>
      <c r="D160" s="5" t="s">
        <v>20</v>
      </c>
      <c r="E160" s="7">
        <v>9.9170138888888897E-4</v>
      </c>
      <c r="F160" s="3" t="s">
        <v>127</v>
      </c>
    </row>
    <row r="161" spans="1:6" x14ac:dyDescent="0.25">
      <c r="A161" s="15">
        <v>2</v>
      </c>
      <c r="B161" s="6" t="s">
        <v>37</v>
      </c>
      <c r="C161" s="4">
        <v>18</v>
      </c>
      <c r="D161" s="5" t="s">
        <v>20</v>
      </c>
      <c r="E161" s="7">
        <v>9.9707175925925918E-4</v>
      </c>
      <c r="F161" s="3" t="s">
        <v>72</v>
      </c>
    </row>
    <row r="162" spans="1:6" x14ac:dyDescent="0.25">
      <c r="A162" s="15">
        <v>2</v>
      </c>
      <c r="B162" s="6" t="s">
        <v>37</v>
      </c>
      <c r="C162" s="4">
        <v>18</v>
      </c>
      <c r="D162" s="5" t="s">
        <v>20</v>
      </c>
      <c r="E162" s="7">
        <v>9.8333333333333324E-4</v>
      </c>
      <c r="F162" s="3" t="s">
        <v>128</v>
      </c>
    </row>
    <row r="163" spans="1:6" x14ac:dyDescent="0.25">
      <c r="A163" s="15">
        <v>2</v>
      </c>
      <c r="B163" s="6" t="s">
        <v>37</v>
      </c>
      <c r="C163" s="4">
        <v>18</v>
      </c>
      <c r="D163" s="5" t="s">
        <v>20</v>
      </c>
      <c r="E163" s="7">
        <v>9.9321759259259263E-4</v>
      </c>
      <c r="F163" s="3" t="s">
        <v>129</v>
      </c>
    </row>
    <row r="164" spans="1:6" x14ac:dyDescent="0.25">
      <c r="A164" s="15">
        <v>2</v>
      </c>
      <c r="B164" s="6" t="s">
        <v>37</v>
      </c>
      <c r="C164" s="4">
        <v>18</v>
      </c>
      <c r="D164" s="5" t="s">
        <v>20</v>
      </c>
      <c r="E164" s="7">
        <v>1.2578819444444445E-3</v>
      </c>
      <c r="F164" s="3" t="s">
        <v>130</v>
      </c>
    </row>
    <row r="165" spans="1:6" x14ac:dyDescent="0.25">
      <c r="A165" s="15">
        <v>2</v>
      </c>
      <c r="B165" s="6" t="s">
        <v>37</v>
      </c>
      <c r="C165" s="4">
        <v>18</v>
      </c>
      <c r="D165" s="5" t="s">
        <v>20</v>
      </c>
      <c r="E165" s="7">
        <v>1.1225578703703703E-3</v>
      </c>
      <c r="F165" s="3" t="s">
        <v>131</v>
      </c>
    </row>
    <row r="166" spans="1:6" x14ac:dyDescent="0.25">
      <c r="A166" s="15">
        <v>2</v>
      </c>
      <c r="B166" s="6" t="s">
        <v>37</v>
      </c>
      <c r="C166" s="4">
        <v>18</v>
      </c>
      <c r="D166" s="5" t="s">
        <v>20</v>
      </c>
      <c r="E166" s="7">
        <v>1.0020370370370372E-3</v>
      </c>
      <c r="F166" s="3" t="s">
        <v>55</v>
      </c>
    </row>
    <row r="167" spans="1:6" x14ac:dyDescent="0.25">
      <c r="A167" s="15">
        <v>2</v>
      </c>
      <c r="B167" s="6" t="s">
        <v>37</v>
      </c>
      <c r="C167" s="4">
        <v>18</v>
      </c>
      <c r="D167" s="5" t="s">
        <v>20</v>
      </c>
      <c r="E167" s="7">
        <v>9.9172453703703705E-4</v>
      </c>
      <c r="F167" s="3" t="s">
        <v>127</v>
      </c>
    </row>
    <row r="168" spans="1:6" x14ac:dyDescent="0.25">
      <c r="A168" s="15">
        <v>2</v>
      </c>
      <c r="B168" s="6" t="s">
        <v>37</v>
      </c>
      <c r="C168" s="4">
        <v>18</v>
      </c>
      <c r="D168" s="5" t="s">
        <v>20</v>
      </c>
      <c r="E168" s="7">
        <v>1.1265046296296296E-3</v>
      </c>
      <c r="F168" s="3" t="s">
        <v>132</v>
      </c>
    </row>
    <row r="169" spans="1:6" x14ac:dyDescent="0.25">
      <c r="A169" s="15">
        <v>2</v>
      </c>
      <c r="B169" s="6" t="s">
        <v>37</v>
      </c>
      <c r="C169" s="4">
        <v>18</v>
      </c>
      <c r="D169" s="5" t="s">
        <v>20</v>
      </c>
      <c r="E169" s="7">
        <v>9.8606481481481483E-4</v>
      </c>
      <c r="F169" s="3" t="s">
        <v>133</v>
      </c>
    </row>
    <row r="170" spans="1:6" x14ac:dyDescent="0.25">
      <c r="A170" s="15">
        <v>2</v>
      </c>
      <c r="B170" s="6" t="s">
        <v>37</v>
      </c>
      <c r="C170" s="4">
        <v>18</v>
      </c>
      <c r="D170" s="5" t="s">
        <v>20</v>
      </c>
      <c r="E170" s="7">
        <v>9.9320601851851848E-4</v>
      </c>
      <c r="F170" s="3" t="s">
        <v>129</v>
      </c>
    </row>
    <row r="171" spans="1:6" x14ac:dyDescent="0.25">
      <c r="A171" s="15">
        <v>2</v>
      </c>
      <c r="B171" s="6" t="s">
        <v>37</v>
      </c>
      <c r="C171" s="4">
        <v>18</v>
      </c>
      <c r="D171" s="5" t="s">
        <v>20</v>
      </c>
      <c r="E171" s="7">
        <v>9.931828703703704E-4</v>
      </c>
      <c r="F171" s="3" t="s">
        <v>129</v>
      </c>
    </row>
    <row r="172" spans="1:6" x14ac:dyDescent="0.25">
      <c r="A172" s="15">
        <v>2</v>
      </c>
      <c r="B172" s="6" t="s">
        <v>37</v>
      </c>
      <c r="C172" s="4">
        <v>18</v>
      </c>
      <c r="D172" s="5" t="s">
        <v>20</v>
      </c>
      <c r="E172" s="7">
        <v>9.8722222222222223E-4</v>
      </c>
      <c r="F172" s="3" t="s">
        <v>134</v>
      </c>
    </row>
    <row r="173" spans="1:6" x14ac:dyDescent="0.25">
      <c r="A173" s="15">
        <v>2</v>
      </c>
      <c r="B173" s="6" t="s">
        <v>37</v>
      </c>
      <c r="C173" s="4">
        <v>18</v>
      </c>
      <c r="D173" s="5" t="s">
        <v>20</v>
      </c>
      <c r="E173" s="7">
        <v>9.9555555555555552E-4</v>
      </c>
      <c r="F173" s="3" t="s">
        <v>68</v>
      </c>
    </row>
    <row r="174" spans="1:6" x14ac:dyDescent="0.25">
      <c r="A174" s="15">
        <v>2</v>
      </c>
      <c r="B174" s="6" t="s">
        <v>37</v>
      </c>
      <c r="C174" s="4">
        <v>18</v>
      </c>
      <c r="D174" s="5" t="s">
        <v>20</v>
      </c>
      <c r="E174" s="7">
        <v>1.0006597222222222E-3</v>
      </c>
      <c r="F174" s="3" t="s">
        <v>135</v>
      </c>
    </row>
    <row r="175" spans="1:6" x14ac:dyDescent="0.25">
      <c r="A175" s="15">
        <v>2</v>
      </c>
      <c r="B175" s="6" t="s">
        <v>37</v>
      </c>
      <c r="C175" s="4">
        <v>18</v>
      </c>
      <c r="D175" s="5" t="s">
        <v>20</v>
      </c>
      <c r="E175" s="7">
        <v>9.9724537037037034E-4</v>
      </c>
      <c r="F175" s="3" t="s">
        <v>136</v>
      </c>
    </row>
    <row r="176" spans="1:6" x14ac:dyDescent="0.25">
      <c r="A176" s="15">
        <v>2</v>
      </c>
      <c r="B176" s="6" t="s">
        <v>37</v>
      </c>
      <c r="C176" s="4">
        <v>18</v>
      </c>
      <c r="D176" s="5" t="s">
        <v>20</v>
      </c>
      <c r="E176" s="7">
        <v>9.9119212962962963E-4</v>
      </c>
      <c r="F176" s="3" t="s">
        <v>89</v>
      </c>
    </row>
    <row r="177" spans="1:6" x14ac:dyDescent="0.25">
      <c r="A177" s="15">
        <v>2</v>
      </c>
      <c r="B177" s="6" t="s">
        <v>38</v>
      </c>
      <c r="C177" s="4">
        <v>18</v>
      </c>
      <c r="D177" s="5" t="s">
        <v>18</v>
      </c>
      <c r="E177" s="7">
        <v>1.0469328703703704E-3</v>
      </c>
      <c r="F177" s="3" t="s">
        <v>137</v>
      </c>
    </row>
    <row r="178" spans="1:6" x14ac:dyDescent="0.25">
      <c r="A178" s="15">
        <v>2</v>
      </c>
      <c r="B178" s="6" t="s">
        <v>38</v>
      </c>
      <c r="C178" s="4">
        <v>18</v>
      </c>
      <c r="D178" s="5" t="s">
        <v>18</v>
      </c>
      <c r="E178" s="7">
        <v>9.7596064814814822E-4</v>
      </c>
      <c r="F178" s="3" t="s">
        <v>138</v>
      </c>
    </row>
    <row r="179" spans="1:6" x14ac:dyDescent="0.25">
      <c r="A179" s="15">
        <v>2</v>
      </c>
      <c r="B179" s="6" t="s">
        <v>38</v>
      </c>
      <c r="C179" s="4">
        <v>18</v>
      </c>
      <c r="D179" s="5" t="s">
        <v>18</v>
      </c>
      <c r="E179" s="7">
        <v>9.8420138888888884E-4</v>
      </c>
      <c r="F179" s="3" t="s">
        <v>139</v>
      </c>
    </row>
    <row r="180" spans="1:6" x14ac:dyDescent="0.25">
      <c r="A180" s="15">
        <v>2</v>
      </c>
      <c r="B180" s="6" t="s">
        <v>38</v>
      </c>
      <c r="C180" s="4">
        <v>18</v>
      </c>
      <c r="D180" s="5" t="s">
        <v>18</v>
      </c>
      <c r="E180" s="7">
        <v>9.8722222222222223E-4</v>
      </c>
      <c r="F180" s="3" t="s">
        <v>134</v>
      </c>
    </row>
    <row r="181" spans="1:6" x14ac:dyDescent="0.25">
      <c r="A181" s="15">
        <v>2</v>
      </c>
      <c r="B181" s="6" t="s">
        <v>38</v>
      </c>
      <c r="C181" s="4">
        <v>18</v>
      </c>
      <c r="D181" s="5" t="s">
        <v>18</v>
      </c>
      <c r="E181" s="7">
        <v>9.8763888888888903E-4</v>
      </c>
      <c r="F181" s="3" t="s">
        <v>140</v>
      </c>
    </row>
    <row r="182" spans="1:6" x14ac:dyDescent="0.25">
      <c r="A182" s="15">
        <v>2</v>
      </c>
      <c r="B182" s="6" t="s">
        <v>38</v>
      </c>
      <c r="C182" s="4">
        <v>18</v>
      </c>
      <c r="D182" s="5" t="s">
        <v>18</v>
      </c>
      <c r="E182" s="7">
        <v>9.8445601851851841E-4</v>
      </c>
      <c r="F182" s="3" t="s">
        <v>141</v>
      </c>
    </row>
    <row r="183" spans="1:6" x14ac:dyDescent="0.25">
      <c r="A183" s="15">
        <v>2</v>
      </c>
      <c r="B183" s="6" t="s">
        <v>38</v>
      </c>
      <c r="C183" s="4">
        <v>18</v>
      </c>
      <c r="D183" s="5" t="s">
        <v>18</v>
      </c>
      <c r="E183" s="7">
        <v>9.8572916666666665E-4</v>
      </c>
      <c r="F183" s="3" t="s">
        <v>142</v>
      </c>
    </row>
    <row r="184" spans="1:6" x14ac:dyDescent="0.25">
      <c r="A184" s="15">
        <v>2</v>
      </c>
      <c r="B184" s="6" t="s">
        <v>38</v>
      </c>
      <c r="C184" s="4">
        <v>18</v>
      </c>
      <c r="D184" s="5" t="s">
        <v>18</v>
      </c>
      <c r="E184" s="7">
        <v>1.019548611111111E-3</v>
      </c>
      <c r="F184" s="3" t="s">
        <v>143</v>
      </c>
    </row>
    <row r="185" spans="1:6" x14ac:dyDescent="0.25">
      <c r="A185" s="15">
        <v>2</v>
      </c>
      <c r="B185" s="6" t="s">
        <v>38</v>
      </c>
      <c r="C185" s="4">
        <v>18</v>
      </c>
      <c r="D185" s="5" t="s">
        <v>18</v>
      </c>
      <c r="E185" s="7">
        <v>9.8125000000000013E-4</v>
      </c>
      <c r="F185" s="3" t="s">
        <v>144</v>
      </c>
    </row>
    <row r="186" spans="1:6" x14ac:dyDescent="0.25">
      <c r="A186" s="15">
        <v>2</v>
      </c>
      <c r="B186" s="6" t="s">
        <v>38</v>
      </c>
      <c r="C186" s="4">
        <v>18</v>
      </c>
      <c r="D186" s="5" t="s">
        <v>18</v>
      </c>
      <c r="E186" s="7">
        <v>9.9043981481481487E-4</v>
      </c>
      <c r="F186" s="3" t="s">
        <v>145</v>
      </c>
    </row>
    <row r="187" spans="1:6" x14ac:dyDescent="0.25">
      <c r="A187" s="15">
        <v>2</v>
      </c>
      <c r="B187" s="6" t="s">
        <v>38</v>
      </c>
      <c r="C187" s="4">
        <v>18</v>
      </c>
      <c r="D187" s="5" t="s">
        <v>18</v>
      </c>
      <c r="E187" s="7">
        <v>9.8656250000000003E-4</v>
      </c>
      <c r="F187" s="3" t="s">
        <v>146</v>
      </c>
    </row>
    <row r="188" spans="1:6" x14ac:dyDescent="0.25">
      <c r="A188" s="15">
        <v>2</v>
      </c>
      <c r="B188" s="6" t="s">
        <v>38</v>
      </c>
      <c r="C188" s="4">
        <v>18</v>
      </c>
      <c r="D188" s="5" t="s">
        <v>18</v>
      </c>
      <c r="E188" s="7">
        <v>9.9383101851851846E-4</v>
      </c>
      <c r="F188" s="3" t="s">
        <v>147</v>
      </c>
    </row>
    <row r="189" spans="1:6" x14ac:dyDescent="0.25">
      <c r="A189" s="15">
        <v>2</v>
      </c>
      <c r="B189" s="6" t="s">
        <v>38</v>
      </c>
      <c r="C189" s="4">
        <v>18</v>
      </c>
      <c r="D189" s="5" t="s">
        <v>18</v>
      </c>
      <c r="E189" s="7">
        <v>1.2335763888888889E-3</v>
      </c>
      <c r="F189" s="3" t="s">
        <v>148</v>
      </c>
    </row>
    <row r="190" spans="1:6" x14ac:dyDescent="0.25">
      <c r="A190" s="15">
        <v>2</v>
      </c>
      <c r="B190" s="6" t="s">
        <v>38</v>
      </c>
      <c r="C190" s="4">
        <v>18</v>
      </c>
      <c r="D190" s="5" t="s">
        <v>18</v>
      </c>
      <c r="E190" s="7">
        <v>9.8123842592592598E-4</v>
      </c>
      <c r="F190" s="3" t="s">
        <v>144</v>
      </c>
    </row>
    <row r="191" spans="1:6" x14ac:dyDescent="0.25">
      <c r="A191" s="15">
        <v>2</v>
      </c>
      <c r="B191" s="6" t="s">
        <v>38</v>
      </c>
      <c r="C191" s="4">
        <v>18</v>
      </c>
      <c r="D191" s="5" t="s">
        <v>18</v>
      </c>
      <c r="E191" s="7">
        <v>9.8084490740740749E-4</v>
      </c>
      <c r="F191" s="3" t="s">
        <v>149</v>
      </c>
    </row>
    <row r="192" spans="1:6" x14ac:dyDescent="0.25">
      <c r="A192" s="15">
        <v>2</v>
      </c>
      <c r="B192" s="6" t="s">
        <v>38</v>
      </c>
      <c r="C192" s="4">
        <v>18</v>
      </c>
      <c r="D192" s="5" t="s">
        <v>18</v>
      </c>
      <c r="E192" s="7">
        <v>9.907638888888889E-4</v>
      </c>
      <c r="F192" s="3" t="s">
        <v>150</v>
      </c>
    </row>
    <row r="193" spans="1:6" x14ac:dyDescent="0.25">
      <c r="A193" s="15">
        <v>2</v>
      </c>
      <c r="B193" s="6" t="s">
        <v>38</v>
      </c>
      <c r="C193" s="4">
        <v>18</v>
      </c>
      <c r="D193" s="5" t="s">
        <v>18</v>
      </c>
      <c r="E193" s="7">
        <v>9.9453703703703705E-4</v>
      </c>
      <c r="F193" s="3" t="s">
        <v>151</v>
      </c>
    </row>
    <row r="194" spans="1:6" x14ac:dyDescent="0.25">
      <c r="A194" s="15">
        <v>2</v>
      </c>
      <c r="B194" s="6" t="s">
        <v>38</v>
      </c>
      <c r="C194" s="4">
        <v>18</v>
      </c>
      <c r="D194" s="5" t="s">
        <v>18</v>
      </c>
      <c r="E194" s="7">
        <v>1.4052777777777779E-3</v>
      </c>
      <c r="F194" s="3" t="s">
        <v>152</v>
      </c>
    </row>
    <row r="195" spans="1:6" x14ac:dyDescent="0.25">
      <c r="A195" s="15">
        <v>2</v>
      </c>
      <c r="B195" s="6" t="s">
        <v>39</v>
      </c>
      <c r="C195" s="4">
        <v>18</v>
      </c>
      <c r="D195" s="5" t="s">
        <v>15</v>
      </c>
      <c r="E195" s="7">
        <v>1.0750810185185184E-3</v>
      </c>
      <c r="F195" s="3" t="s">
        <v>153</v>
      </c>
    </row>
    <row r="196" spans="1:6" x14ac:dyDescent="0.25">
      <c r="A196" s="15">
        <v>2</v>
      </c>
      <c r="B196" s="6" t="s">
        <v>39</v>
      </c>
      <c r="C196" s="4">
        <v>18</v>
      </c>
      <c r="D196" s="5" t="s">
        <v>15</v>
      </c>
      <c r="E196" s="7">
        <v>1.028125E-3</v>
      </c>
      <c r="F196" s="3" t="s">
        <v>154</v>
      </c>
    </row>
    <row r="197" spans="1:6" x14ac:dyDescent="0.25">
      <c r="A197" s="15">
        <v>2</v>
      </c>
      <c r="B197" s="6" t="s">
        <v>39</v>
      </c>
      <c r="C197" s="4">
        <v>18</v>
      </c>
      <c r="D197" s="5" t="s">
        <v>15</v>
      </c>
      <c r="E197" s="7">
        <v>1.0072106481481481E-3</v>
      </c>
      <c r="F197" s="3" t="s">
        <v>155</v>
      </c>
    </row>
    <row r="198" spans="1:6" x14ac:dyDescent="0.25">
      <c r="A198" s="15">
        <v>2</v>
      </c>
      <c r="B198" s="6" t="s">
        <v>39</v>
      </c>
      <c r="C198" s="4">
        <v>18</v>
      </c>
      <c r="D198" s="5" t="s">
        <v>15</v>
      </c>
      <c r="E198" s="7">
        <v>9.9207175925925917E-4</v>
      </c>
      <c r="F198" s="3" t="s">
        <v>94</v>
      </c>
    </row>
    <row r="199" spans="1:6" x14ac:dyDescent="0.25">
      <c r="A199" s="15">
        <v>2</v>
      </c>
      <c r="B199" s="6" t="s">
        <v>39</v>
      </c>
      <c r="C199" s="4">
        <v>18</v>
      </c>
      <c r="D199" s="5" t="s">
        <v>15</v>
      </c>
      <c r="E199" s="7">
        <v>9.9883101851851847E-4</v>
      </c>
      <c r="F199" s="3" t="s">
        <v>91</v>
      </c>
    </row>
    <row r="200" spans="1:6" x14ac:dyDescent="0.25">
      <c r="A200" s="15">
        <v>2</v>
      </c>
      <c r="B200" s="6" t="s">
        <v>39</v>
      </c>
      <c r="C200" s="4">
        <v>18</v>
      </c>
      <c r="D200" s="5" t="s">
        <v>15</v>
      </c>
      <c r="E200" s="7">
        <v>1.1274652777777778E-3</v>
      </c>
      <c r="F200" s="3" t="s">
        <v>156</v>
      </c>
    </row>
    <row r="201" spans="1:6" x14ac:dyDescent="0.25">
      <c r="A201" s="15">
        <v>2</v>
      </c>
      <c r="B201" s="6" t="s">
        <v>39</v>
      </c>
      <c r="C201" s="4">
        <v>18</v>
      </c>
      <c r="D201" s="5" t="s">
        <v>15</v>
      </c>
      <c r="E201" s="7">
        <v>1.1086458333333332E-3</v>
      </c>
      <c r="F201" s="3" t="s">
        <v>157</v>
      </c>
    </row>
    <row r="202" spans="1:6" x14ac:dyDescent="0.25">
      <c r="A202" s="15">
        <v>2</v>
      </c>
      <c r="B202" s="6" t="s">
        <v>39</v>
      </c>
      <c r="C202" s="4">
        <v>18</v>
      </c>
      <c r="D202" s="5" t="s">
        <v>15</v>
      </c>
      <c r="E202" s="7">
        <v>1.0019907407407408E-3</v>
      </c>
      <c r="F202" s="3" t="s">
        <v>70</v>
      </c>
    </row>
    <row r="203" spans="1:6" x14ac:dyDescent="0.25">
      <c r="A203" s="15">
        <v>2</v>
      </c>
      <c r="B203" s="6" t="s">
        <v>39</v>
      </c>
      <c r="C203" s="4">
        <v>18</v>
      </c>
      <c r="D203" s="5" t="s">
        <v>15</v>
      </c>
      <c r="E203" s="7">
        <v>9.9157407407407397E-4</v>
      </c>
      <c r="F203" s="3" t="s">
        <v>93</v>
      </c>
    </row>
    <row r="204" spans="1:6" x14ac:dyDescent="0.25">
      <c r="A204" s="15">
        <v>2</v>
      </c>
      <c r="B204" s="6" t="s">
        <v>39</v>
      </c>
      <c r="C204" s="4">
        <v>18</v>
      </c>
      <c r="D204" s="5" t="s">
        <v>15</v>
      </c>
      <c r="E204" s="7">
        <v>1.0671759259259258E-3</v>
      </c>
      <c r="F204" s="3" t="s">
        <v>158</v>
      </c>
    </row>
    <row r="205" spans="1:6" x14ac:dyDescent="0.25">
      <c r="A205" s="15">
        <v>2</v>
      </c>
      <c r="B205" s="6" t="s">
        <v>39</v>
      </c>
      <c r="C205" s="4">
        <v>18</v>
      </c>
      <c r="D205" s="5" t="s">
        <v>15</v>
      </c>
      <c r="E205" s="7">
        <v>9.9418981481481472E-4</v>
      </c>
      <c r="F205" s="3" t="s">
        <v>80</v>
      </c>
    </row>
    <row r="206" spans="1:6" x14ac:dyDescent="0.25">
      <c r="A206" s="15">
        <v>2</v>
      </c>
      <c r="B206" s="6" t="s">
        <v>39</v>
      </c>
      <c r="C206" s="4">
        <v>18</v>
      </c>
      <c r="D206" s="5" t="s">
        <v>15</v>
      </c>
      <c r="E206" s="7">
        <v>9.8949074074074065E-4</v>
      </c>
      <c r="F206" s="3" t="s">
        <v>159</v>
      </c>
    </row>
    <row r="207" spans="1:6" x14ac:dyDescent="0.25">
      <c r="A207" s="15">
        <v>2</v>
      </c>
      <c r="B207" s="6" t="s">
        <v>39</v>
      </c>
      <c r="C207" s="4">
        <v>18</v>
      </c>
      <c r="D207" s="5" t="s">
        <v>15</v>
      </c>
      <c r="E207" s="7">
        <v>9.9086805555555538E-4</v>
      </c>
      <c r="F207" s="3" t="s">
        <v>150</v>
      </c>
    </row>
    <row r="208" spans="1:6" x14ac:dyDescent="0.25">
      <c r="A208" s="15">
        <v>2</v>
      </c>
      <c r="B208" s="6" t="s">
        <v>39</v>
      </c>
      <c r="C208" s="4">
        <v>18</v>
      </c>
      <c r="D208" s="5" t="s">
        <v>15</v>
      </c>
      <c r="E208" s="7">
        <v>1.1013078703703703E-3</v>
      </c>
      <c r="F208" s="3" t="s">
        <v>160</v>
      </c>
    </row>
    <row r="209" spans="1:6" x14ac:dyDescent="0.25">
      <c r="A209" s="15">
        <v>2</v>
      </c>
      <c r="B209" s="6" t="s">
        <v>39</v>
      </c>
      <c r="C209" s="4">
        <v>18</v>
      </c>
      <c r="D209" s="5" t="s">
        <v>15</v>
      </c>
      <c r="E209" s="7">
        <v>1.0002083333333332E-3</v>
      </c>
      <c r="F209" s="3" t="s">
        <v>161</v>
      </c>
    </row>
    <row r="210" spans="1:6" x14ac:dyDescent="0.25">
      <c r="A210" s="15">
        <v>2</v>
      </c>
      <c r="B210" s="6" t="s">
        <v>39</v>
      </c>
      <c r="C210" s="4">
        <v>18</v>
      </c>
      <c r="D210" s="5" t="s">
        <v>15</v>
      </c>
      <c r="E210" s="7">
        <v>1.0020833333333333E-3</v>
      </c>
      <c r="F210" s="3" t="s">
        <v>55</v>
      </c>
    </row>
    <row r="211" spans="1:6" x14ac:dyDescent="0.25">
      <c r="A211" s="15">
        <v>2</v>
      </c>
      <c r="B211" s="6" t="s">
        <v>39</v>
      </c>
      <c r="C211" s="4">
        <v>18</v>
      </c>
      <c r="D211" s="5" t="s">
        <v>15</v>
      </c>
      <c r="E211" s="7">
        <v>9.9232638888888873E-4</v>
      </c>
      <c r="F211" s="3" t="s">
        <v>162</v>
      </c>
    </row>
    <row r="212" spans="1:6" x14ac:dyDescent="0.25">
      <c r="A212" s="15">
        <v>2</v>
      </c>
      <c r="B212" s="6" t="s">
        <v>39</v>
      </c>
      <c r="C212" s="4">
        <v>18</v>
      </c>
      <c r="D212" s="5" t="s">
        <v>15</v>
      </c>
      <c r="E212" s="7">
        <v>9.9914351851851857E-4</v>
      </c>
      <c r="F212" s="3" t="s">
        <v>52</v>
      </c>
    </row>
    <row r="213" spans="1:6" x14ac:dyDescent="0.25">
      <c r="A213" s="15">
        <v>2</v>
      </c>
      <c r="B213" s="6" t="s">
        <v>40</v>
      </c>
      <c r="C213" s="4">
        <v>18</v>
      </c>
      <c r="D213" s="5" t="s">
        <v>22</v>
      </c>
      <c r="E213" s="7">
        <v>1.0610879629629631E-3</v>
      </c>
      <c r="F213" s="3" t="s">
        <v>163</v>
      </c>
    </row>
    <row r="214" spans="1:6" x14ac:dyDescent="0.25">
      <c r="A214" s="15">
        <v>2</v>
      </c>
      <c r="B214" s="6" t="s">
        <v>40</v>
      </c>
      <c r="C214" s="4">
        <v>18</v>
      </c>
      <c r="D214" s="5" t="s">
        <v>22</v>
      </c>
      <c r="E214" s="7">
        <v>1.1667708333333332E-3</v>
      </c>
      <c r="F214" s="3" t="s">
        <v>164</v>
      </c>
    </row>
    <row r="215" spans="1:6" x14ac:dyDescent="0.25">
      <c r="A215" s="15">
        <v>2</v>
      </c>
      <c r="B215" s="6" t="s">
        <v>40</v>
      </c>
      <c r="C215" s="4">
        <v>18</v>
      </c>
      <c r="D215" s="5" t="s">
        <v>22</v>
      </c>
      <c r="E215" s="7">
        <v>1.0168981481481481E-3</v>
      </c>
      <c r="F215" s="3" t="s">
        <v>165</v>
      </c>
    </row>
    <row r="216" spans="1:6" x14ac:dyDescent="0.25">
      <c r="A216" s="15">
        <v>2</v>
      </c>
      <c r="B216" s="6" t="s">
        <v>40</v>
      </c>
      <c r="C216" s="4">
        <v>18</v>
      </c>
      <c r="D216" s="5" t="s">
        <v>22</v>
      </c>
      <c r="E216" s="7">
        <v>1.157511574074074E-3</v>
      </c>
      <c r="F216" s="3" t="s">
        <v>166</v>
      </c>
    </row>
    <row r="217" spans="1:6" x14ac:dyDescent="0.25">
      <c r="A217" s="15">
        <v>2</v>
      </c>
      <c r="B217" s="6" t="s">
        <v>40</v>
      </c>
      <c r="C217" s="4">
        <v>18</v>
      </c>
      <c r="D217" s="5" t="s">
        <v>22</v>
      </c>
      <c r="E217" s="7">
        <v>1.004675925925926E-3</v>
      </c>
      <c r="F217" s="3" t="s">
        <v>67</v>
      </c>
    </row>
    <row r="218" spans="1:6" x14ac:dyDescent="0.25">
      <c r="A218" s="15">
        <v>2</v>
      </c>
      <c r="B218" s="6" t="s">
        <v>40</v>
      </c>
      <c r="C218" s="4">
        <v>18</v>
      </c>
      <c r="D218" s="5" t="s">
        <v>22</v>
      </c>
      <c r="E218" s="7">
        <v>1.1768518518518519E-3</v>
      </c>
      <c r="F218" s="3" t="s">
        <v>167</v>
      </c>
    </row>
    <row r="219" spans="1:6" x14ac:dyDescent="0.25">
      <c r="A219" s="15">
        <v>2</v>
      </c>
      <c r="B219" s="6" t="s">
        <v>40</v>
      </c>
      <c r="C219" s="4">
        <v>18</v>
      </c>
      <c r="D219" s="5" t="s">
        <v>22</v>
      </c>
      <c r="E219" s="7">
        <v>1.0155439814814816E-3</v>
      </c>
      <c r="F219" s="3" t="s">
        <v>168</v>
      </c>
    </row>
    <row r="220" spans="1:6" x14ac:dyDescent="0.25">
      <c r="A220" s="15">
        <v>2</v>
      </c>
      <c r="B220" s="6" t="s">
        <v>40</v>
      </c>
      <c r="C220" s="4">
        <v>18</v>
      </c>
      <c r="D220" s="5" t="s">
        <v>22</v>
      </c>
      <c r="E220" s="7">
        <v>1.0109722222222224E-3</v>
      </c>
      <c r="F220" s="3" t="s">
        <v>169</v>
      </c>
    </row>
    <row r="221" spans="1:6" x14ac:dyDescent="0.25">
      <c r="A221" s="15">
        <v>2</v>
      </c>
      <c r="B221" s="6" t="s">
        <v>40</v>
      </c>
      <c r="C221" s="4">
        <v>18</v>
      </c>
      <c r="D221" s="5" t="s">
        <v>22</v>
      </c>
      <c r="E221" s="7">
        <v>1.0183217592592594E-3</v>
      </c>
      <c r="F221" s="3" t="s">
        <v>170</v>
      </c>
    </row>
    <row r="222" spans="1:6" x14ac:dyDescent="0.25">
      <c r="A222" s="15">
        <v>2</v>
      </c>
      <c r="B222" s="6" t="s">
        <v>40</v>
      </c>
      <c r="C222" s="4">
        <v>18</v>
      </c>
      <c r="D222" s="5" t="s">
        <v>22</v>
      </c>
      <c r="E222" s="7">
        <v>1.0143287037037037E-3</v>
      </c>
      <c r="F222" s="3" t="s">
        <v>57</v>
      </c>
    </row>
    <row r="223" spans="1:6" x14ac:dyDescent="0.25">
      <c r="A223" s="15">
        <v>2</v>
      </c>
      <c r="B223" s="6" t="s">
        <v>40</v>
      </c>
      <c r="C223" s="4">
        <v>18</v>
      </c>
      <c r="D223" s="5" t="s">
        <v>22</v>
      </c>
      <c r="E223" s="7">
        <v>1.0050578703703703E-3</v>
      </c>
      <c r="F223" s="3" t="s">
        <v>71</v>
      </c>
    </row>
    <row r="224" spans="1:6" x14ac:dyDescent="0.25">
      <c r="A224" s="15">
        <v>2</v>
      </c>
      <c r="B224" s="6" t="s">
        <v>40</v>
      </c>
      <c r="C224" s="4">
        <v>18</v>
      </c>
      <c r="D224" s="5" t="s">
        <v>22</v>
      </c>
      <c r="E224" s="7">
        <v>9.9593750000000008E-4</v>
      </c>
      <c r="F224" s="3" t="s">
        <v>76</v>
      </c>
    </row>
    <row r="225" spans="1:6" x14ac:dyDescent="0.25">
      <c r="A225" s="15">
        <v>2</v>
      </c>
      <c r="B225" s="6" t="s">
        <v>40</v>
      </c>
      <c r="C225" s="4">
        <v>18</v>
      </c>
      <c r="D225" s="5" t="s">
        <v>22</v>
      </c>
      <c r="E225" s="7">
        <v>9.9020833333333317E-4</v>
      </c>
      <c r="F225" s="3" t="s">
        <v>88</v>
      </c>
    </row>
    <row r="226" spans="1:6" x14ac:dyDescent="0.25">
      <c r="A226" s="15">
        <v>2</v>
      </c>
      <c r="B226" s="6" t="s">
        <v>40</v>
      </c>
      <c r="C226" s="4">
        <v>18</v>
      </c>
      <c r="D226" s="5" t="s">
        <v>22</v>
      </c>
      <c r="E226" s="7">
        <v>1.0154282407407408E-3</v>
      </c>
      <c r="F226" s="3" t="s">
        <v>168</v>
      </c>
    </row>
    <row r="227" spans="1:6" x14ac:dyDescent="0.25">
      <c r="A227" s="15">
        <v>2</v>
      </c>
      <c r="B227" s="6" t="s">
        <v>40</v>
      </c>
      <c r="C227" s="4">
        <v>18</v>
      </c>
      <c r="D227" s="5" t="s">
        <v>22</v>
      </c>
      <c r="E227" s="7">
        <v>1.0134837962962964E-3</v>
      </c>
      <c r="F227" s="3" t="s">
        <v>171</v>
      </c>
    </row>
    <row r="228" spans="1:6" x14ac:dyDescent="0.25">
      <c r="A228" s="15">
        <v>2</v>
      </c>
      <c r="B228" s="6" t="s">
        <v>40</v>
      </c>
      <c r="C228" s="4">
        <v>18</v>
      </c>
      <c r="D228" s="5" t="s">
        <v>22</v>
      </c>
      <c r="E228" s="7">
        <v>1.0117708333333333E-3</v>
      </c>
      <c r="F228" s="3" t="s">
        <v>122</v>
      </c>
    </row>
    <row r="229" spans="1:6" x14ac:dyDescent="0.25">
      <c r="A229" s="15">
        <v>2</v>
      </c>
      <c r="B229" s="6" t="s">
        <v>40</v>
      </c>
      <c r="C229" s="4">
        <v>18</v>
      </c>
      <c r="D229" s="5" t="s">
        <v>22</v>
      </c>
      <c r="E229" s="7">
        <v>1.0179976851851854E-3</v>
      </c>
      <c r="F229" s="3" t="s">
        <v>172</v>
      </c>
    </row>
    <row r="230" spans="1:6" x14ac:dyDescent="0.25">
      <c r="A230" s="15">
        <v>2</v>
      </c>
      <c r="B230" s="6" t="s">
        <v>40</v>
      </c>
      <c r="C230" s="4">
        <v>18</v>
      </c>
      <c r="D230" s="5" t="s">
        <v>22</v>
      </c>
      <c r="E230" s="7">
        <v>1.0122569444444445E-3</v>
      </c>
      <c r="F230" s="3" t="s">
        <v>173</v>
      </c>
    </row>
    <row r="231" spans="1:6" x14ac:dyDescent="0.25">
      <c r="A231" s="15">
        <v>2</v>
      </c>
      <c r="B231" s="6" t="s">
        <v>41</v>
      </c>
      <c r="C231" s="4">
        <v>18</v>
      </c>
      <c r="D231" s="5" t="s">
        <v>16</v>
      </c>
      <c r="E231" s="7">
        <v>1.4051157407407406E-3</v>
      </c>
      <c r="F231" s="3" t="s">
        <v>152</v>
      </c>
    </row>
    <row r="232" spans="1:6" x14ac:dyDescent="0.25">
      <c r="A232" s="15">
        <v>2</v>
      </c>
      <c r="B232" s="6" t="s">
        <v>41</v>
      </c>
      <c r="C232" s="4">
        <v>18</v>
      </c>
      <c r="D232" s="5" t="s">
        <v>16</v>
      </c>
      <c r="E232" s="7">
        <v>1.1100000000000001E-3</v>
      </c>
      <c r="F232" s="3" t="s">
        <v>174</v>
      </c>
    </row>
    <row r="233" spans="1:6" x14ac:dyDescent="0.25">
      <c r="A233" s="15">
        <v>2</v>
      </c>
      <c r="B233" s="6" t="s">
        <v>41</v>
      </c>
      <c r="C233" s="4">
        <v>18</v>
      </c>
      <c r="D233" s="5" t="s">
        <v>16</v>
      </c>
      <c r="E233" s="7">
        <v>1.0205671296296295E-3</v>
      </c>
      <c r="F233" s="3" t="s">
        <v>175</v>
      </c>
    </row>
    <row r="234" spans="1:6" x14ac:dyDescent="0.25">
      <c r="A234" s="15">
        <v>2</v>
      </c>
      <c r="B234" s="6" t="s">
        <v>41</v>
      </c>
      <c r="C234" s="4">
        <v>18</v>
      </c>
      <c r="D234" s="5" t="s">
        <v>16</v>
      </c>
      <c r="E234" s="7">
        <v>1.010335648148148E-3</v>
      </c>
      <c r="F234" s="3" t="s">
        <v>176</v>
      </c>
    </row>
    <row r="235" spans="1:6" x14ac:dyDescent="0.25">
      <c r="A235" s="15">
        <v>2</v>
      </c>
      <c r="B235" s="6" t="s">
        <v>41</v>
      </c>
      <c r="C235" s="4">
        <v>18</v>
      </c>
      <c r="D235" s="5" t="s">
        <v>16</v>
      </c>
      <c r="E235" s="7">
        <v>1.0095023148148149E-3</v>
      </c>
      <c r="F235" s="3" t="s">
        <v>177</v>
      </c>
    </row>
    <row r="236" spans="1:6" x14ac:dyDescent="0.25">
      <c r="A236" s="15">
        <v>2</v>
      </c>
      <c r="B236" s="6" t="s">
        <v>41</v>
      </c>
      <c r="C236" s="4">
        <v>18</v>
      </c>
      <c r="D236" s="5" t="s">
        <v>16</v>
      </c>
      <c r="E236" s="7">
        <v>1.0902893518518518E-3</v>
      </c>
      <c r="F236" s="3" t="s">
        <v>178</v>
      </c>
    </row>
    <row r="237" spans="1:6" x14ac:dyDescent="0.25">
      <c r="A237" s="15">
        <v>2</v>
      </c>
      <c r="B237" s="6" t="s">
        <v>41</v>
      </c>
      <c r="C237" s="4">
        <v>18</v>
      </c>
      <c r="D237" s="5" t="s">
        <v>16</v>
      </c>
      <c r="E237" s="7">
        <v>1.0024652777777779E-3</v>
      </c>
      <c r="F237" s="3" t="s">
        <v>179</v>
      </c>
    </row>
    <row r="238" spans="1:6" x14ac:dyDescent="0.25">
      <c r="A238" s="15">
        <v>2</v>
      </c>
      <c r="B238" s="6" t="s">
        <v>41</v>
      </c>
      <c r="C238" s="4">
        <v>18</v>
      </c>
      <c r="D238" s="5" t="s">
        <v>16</v>
      </c>
      <c r="E238" s="7">
        <v>1.0056481481481481E-3</v>
      </c>
      <c r="F238" s="3" t="s">
        <v>97</v>
      </c>
    </row>
    <row r="239" spans="1:6" x14ac:dyDescent="0.25">
      <c r="A239" s="15">
        <v>2</v>
      </c>
      <c r="B239" s="6" t="s">
        <v>41</v>
      </c>
      <c r="C239" s="4">
        <v>18</v>
      </c>
      <c r="D239" s="5" t="s">
        <v>16</v>
      </c>
      <c r="E239" s="7">
        <v>9.9653935185185175E-4</v>
      </c>
      <c r="F239" s="3" t="s">
        <v>180</v>
      </c>
    </row>
    <row r="240" spans="1:6" x14ac:dyDescent="0.25">
      <c r="A240" s="15">
        <v>2</v>
      </c>
      <c r="B240" s="6" t="s">
        <v>41</v>
      </c>
      <c r="C240" s="4">
        <v>18</v>
      </c>
      <c r="D240" s="5" t="s">
        <v>16</v>
      </c>
      <c r="E240" s="7">
        <v>1.0055787037037036E-3</v>
      </c>
      <c r="F240" s="3" t="s">
        <v>97</v>
      </c>
    </row>
    <row r="241" spans="1:6" x14ac:dyDescent="0.25">
      <c r="A241" s="15">
        <v>2</v>
      </c>
      <c r="B241" s="6" t="s">
        <v>41</v>
      </c>
      <c r="C241" s="4">
        <v>18</v>
      </c>
      <c r="D241" s="5" t="s">
        <v>16</v>
      </c>
      <c r="E241" s="7">
        <v>1.0116898148148149E-3</v>
      </c>
      <c r="F241" s="3" t="s">
        <v>181</v>
      </c>
    </row>
    <row r="242" spans="1:6" x14ac:dyDescent="0.25">
      <c r="A242" s="15">
        <v>2</v>
      </c>
      <c r="B242" s="6" t="s">
        <v>41</v>
      </c>
      <c r="C242" s="4">
        <v>18</v>
      </c>
      <c r="D242" s="5" t="s">
        <v>16</v>
      </c>
      <c r="E242" s="7">
        <v>9.9726851851851843E-4</v>
      </c>
      <c r="F242" s="3" t="s">
        <v>136</v>
      </c>
    </row>
    <row r="243" spans="1:6" x14ac:dyDescent="0.25">
      <c r="A243" s="15">
        <v>2</v>
      </c>
      <c r="B243" s="6" t="s">
        <v>41</v>
      </c>
      <c r="C243" s="4">
        <v>18</v>
      </c>
      <c r="D243" s="5" t="s">
        <v>16</v>
      </c>
      <c r="E243" s="7">
        <v>1.0105787037037039E-3</v>
      </c>
      <c r="F243" s="3" t="s">
        <v>106</v>
      </c>
    </row>
    <row r="244" spans="1:6" x14ac:dyDescent="0.25">
      <c r="A244" s="15">
        <v>2</v>
      </c>
      <c r="B244" s="6" t="s">
        <v>41</v>
      </c>
      <c r="C244" s="4">
        <v>18</v>
      </c>
      <c r="D244" s="5" t="s">
        <v>16</v>
      </c>
      <c r="E244" s="7">
        <v>1.0801736111111112E-3</v>
      </c>
      <c r="F244" s="3" t="s">
        <v>182</v>
      </c>
    </row>
    <row r="245" spans="1:6" x14ac:dyDescent="0.25">
      <c r="A245" s="15">
        <v>2</v>
      </c>
      <c r="B245" s="6" t="s">
        <v>41</v>
      </c>
      <c r="C245" s="4">
        <v>18</v>
      </c>
      <c r="D245" s="5" t="s">
        <v>16</v>
      </c>
      <c r="E245" s="7">
        <v>1.0161458333333333E-3</v>
      </c>
      <c r="F245" s="3" t="s">
        <v>183</v>
      </c>
    </row>
    <row r="246" spans="1:6" x14ac:dyDescent="0.25">
      <c r="A246" s="15">
        <v>2</v>
      </c>
      <c r="B246" s="6" t="s">
        <v>41</v>
      </c>
      <c r="C246" s="4">
        <v>18</v>
      </c>
      <c r="D246" s="5" t="s">
        <v>16</v>
      </c>
      <c r="E246" s="7">
        <v>1.0159374999999999E-3</v>
      </c>
      <c r="F246" s="3" t="s">
        <v>64</v>
      </c>
    </row>
    <row r="247" spans="1:6" x14ac:dyDescent="0.25">
      <c r="A247" s="15">
        <v>2</v>
      </c>
      <c r="B247" s="6" t="s">
        <v>41</v>
      </c>
      <c r="C247" s="4">
        <v>18</v>
      </c>
      <c r="D247" s="5" t="s">
        <v>16</v>
      </c>
      <c r="E247" s="7">
        <v>1.0115393518518518E-3</v>
      </c>
      <c r="F247" s="3" t="s">
        <v>181</v>
      </c>
    </row>
    <row r="248" spans="1:6" x14ac:dyDescent="0.25">
      <c r="A248" s="15">
        <v>2</v>
      </c>
      <c r="B248" s="6" t="s">
        <v>41</v>
      </c>
      <c r="C248" s="4">
        <v>18</v>
      </c>
      <c r="D248" s="5" t="s">
        <v>16</v>
      </c>
      <c r="E248" s="7">
        <v>1.0197222222222222E-3</v>
      </c>
      <c r="F248" s="3" t="s">
        <v>184</v>
      </c>
    </row>
    <row r="249" spans="1:6" x14ac:dyDescent="0.25">
      <c r="A249" s="15">
        <v>2</v>
      </c>
      <c r="B249" s="6" t="s">
        <v>42</v>
      </c>
      <c r="C249" s="4">
        <v>18</v>
      </c>
      <c r="D249" s="5" t="s">
        <v>25</v>
      </c>
      <c r="E249" s="7">
        <v>1.2412037037037036E-3</v>
      </c>
      <c r="F249" s="3" t="s">
        <v>185</v>
      </c>
    </row>
    <row r="250" spans="1:6" x14ac:dyDescent="0.25">
      <c r="A250" s="15">
        <v>2</v>
      </c>
      <c r="B250" s="6" t="s">
        <v>42</v>
      </c>
      <c r="C250" s="4">
        <v>18</v>
      </c>
      <c r="D250" s="5" t="s">
        <v>25</v>
      </c>
      <c r="E250" s="7">
        <v>9.9994212962962971E-4</v>
      </c>
      <c r="F250" s="3" t="s">
        <v>60</v>
      </c>
    </row>
    <row r="251" spans="1:6" x14ac:dyDescent="0.25">
      <c r="A251" s="15">
        <v>2</v>
      </c>
      <c r="B251" s="6" t="s">
        <v>42</v>
      </c>
      <c r="C251" s="4">
        <v>18</v>
      </c>
      <c r="D251" s="5" t="s">
        <v>25</v>
      </c>
      <c r="E251" s="7">
        <v>9.9732638888888896E-4</v>
      </c>
      <c r="F251" s="3" t="s">
        <v>136</v>
      </c>
    </row>
    <row r="252" spans="1:6" x14ac:dyDescent="0.25">
      <c r="A252" s="15">
        <v>2</v>
      </c>
      <c r="B252" s="6" t="s">
        <v>42</v>
      </c>
      <c r="C252" s="4">
        <v>18</v>
      </c>
      <c r="D252" s="5" t="s">
        <v>25</v>
      </c>
      <c r="E252" s="7">
        <v>1.1390046296296296E-3</v>
      </c>
      <c r="F252" s="3" t="s">
        <v>186</v>
      </c>
    </row>
    <row r="253" spans="1:6" x14ac:dyDescent="0.25">
      <c r="A253" s="15">
        <v>2</v>
      </c>
      <c r="B253" s="6" t="s">
        <v>42</v>
      </c>
      <c r="C253" s="4">
        <v>18</v>
      </c>
      <c r="D253" s="5" t="s">
        <v>25</v>
      </c>
      <c r="E253" s="7">
        <v>9.9483796296296299E-4</v>
      </c>
      <c r="F253" s="3" t="s">
        <v>124</v>
      </c>
    </row>
    <row r="254" spans="1:6" x14ac:dyDescent="0.25">
      <c r="A254" s="15">
        <v>2</v>
      </c>
      <c r="B254" s="6" t="s">
        <v>42</v>
      </c>
      <c r="C254" s="4">
        <v>18</v>
      </c>
      <c r="D254" s="5" t="s">
        <v>25</v>
      </c>
      <c r="E254" s="7">
        <v>9.8164351851851863E-4</v>
      </c>
      <c r="F254" s="3" t="s">
        <v>187</v>
      </c>
    </row>
    <row r="255" spans="1:6" x14ac:dyDescent="0.25">
      <c r="A255" s="15">
        <v>2</v>
      </c>
      <c r="B255" s="6" t="s">
        <v>42</v>
      </c>
      <c r="C255" s="4">
        <v>18</v>
      </c>
      <c r="D255" s="5" t="s">
        <v>25</v>
      </c>
      <c r="E255" s="7">
        <v>1.0780208333333334E-3</v>
      </c>
      <c r="F255" s="3" t="s">
        <v>188</v>
      </c>
    </row>
    <row r="256" spans="1:6" x14ac:dyDescent="0.25">
      <c r="A256" s="15">
        <v>2</v>
      </c>
      <c r="B256" s="6" t="s">
        <v>42</v>
      </c>
      <c r="C256" s="4">
        <v>18</v>
      </c>
      <c r="D256" s="5" t="s">
        <v>25</v>
      </c>
      <c r="E256" s="7">
        <v>9.9568287037037051E-4</v>
      </c>
      <c r="F256" s="3" t="s">
        <v>73</v>
      </c>
    </row>
    <row r="257" spans="1:6" x14ac:dyDescent="0.25">
      <c r="A257" s="15">
        <v>2</v>
      </c>
      <c r="B257" s="6" t="s">
        <v>42</v>
      </c>
      <c r="C257" s="4">
        <v>18</v>
      </c>
      <c r="D257" s="5" t="s">
        <v>25</v>
      </c>
      <c r="E257" s="7">
        <v>1.0949884259259259E-3</v>
      </c>
      <c r="F257" s="3" t="s">
        <v>189</v>
      </c>
    </row>
    <row r="258" spans="1:6" x14ac:dyDescent="0.25">
      <c r="A258" s="15">
        <v>2</v>
      </c>
      <c r="B258" s="6" t="s">
        <v>42</v>
      </c>
      <c r="C258" s="4">
        <v>18</v>
      </c>
      <c r="D258" s="5" t="s">
        <v>25</v>
      </c>
      <c r="E258" s="7">
        <v>1.1854861111111111E-3</v>
      </c>
      <c r="F258" s="3" t="s">
        <v>190</v>
      </c>
    </row>
    <row r="259" spans="1:6" x14ac:dyDescent="0.25">
      <c r="A259" s="15">
        <v>2</v>
      </c>
      <c r="B259" s="6" t="s">
        <v>42</v>
      </c>
      <c r="C259" s="4">
        <v>18</v>
      </c>
      <c r="D259" s="5" t="s">
        <v>25</v>
      </c>
      <c r="E259" s="7">
        <v>9.8435185185185192E-4</v>
      </c>
      <c r="F259" s="3" t="s">
        <v>139</v>
      </c>
    </row>
    <row r="260" spans="1:6" x14ac:dyDescent="0.25">
      <c r="A260" s="15">
        <v>2</v>
      </c>
      <c r="B260" s="6" t="s">
        <v>42</v>
      </c>
      <c r="C260" s="4">
        <v>18</v>
      </c>
      <c r="D260" s="5" t="s">
        <v>25</v>
      </c>
      <c r="E260" s="7">
        <v>9.9943287037037036E-4</v>
      </c>
      <c r="F260" s="3" t="s">
        <v>191</v>
      </c>
    </row>
    <row r="261" spans="1:6" x14ac:dyDescent="0.25">
      <c r="A261" s="15">
        <v>2</v>
      </c>
      <c r="B261" s="6" t="s">
        <v>42</v>
      </c>
      <c r="C261" s="4">
        <v>18</v>
      </c>
      <c r="D261" s="5" t="s">
        <v>25</v>
      </c>
      <c r="E261" s="7">
        <v>9.9274305555555552E-4</v>
      </c>
      <c r="F261" s="3" t="s">
        <v>192</v>
      </c>
    </row>
    <row r="262" spans="1:6" x14ac:dyDescent="0.25">
      <c r="A262" s="15">
        <v>2</v>
      </c>
      <c r="B262" s="6" t="s">
        <v>42</v>
      </c>
      <c r="C262" s="4">
        <v>18</v>
      </c>
      <c r="D262" s="5" t="s">
        <v>25</v>
      </c>
      <c r="E262" s="7">
        <v>1.0019328703703703E-3</v>
      </c>
      <c r="F262" s="3" t="s">
        <v>70</v>
      </c>
    </row>
    <row r="263" spans="1:6" x14ac:dyDescent="0.25">
      <c r="A263" s="15">
        <v>2</v>
      </c>
      <c r="B263" s="6" t="s">
        <v>42</v>
      </c>
      <c r="C263" s="4">
        <v>18</v>
      </c>
      <c r="D263" s="5" t="s">
        <v>25</v>
      </c>
      <c r="E263" s="7">
        <v>1.0086342592592592E-3</v>
      </c>
      <c r="F263" s="3" t="s">
        <v>193</v>
      </c>
    </row>
    <row r="264" spans="1:6" x14ac:dyDescent="0.25">
      <c r="A264" s="15">
        <v>2</v>
      </c>
      <c r="B264" s="6" t="s">
        <v>42</v>
      </c>
      <c r="C264" s="4">
        <v>18</v>
      </c>
      <c r="D264" s="5" t="s">
        <v>25</v>
      </c>
      <c r="E264" s="7">
        <v>1.0528587962962963E-3</v>
      </c>
      <c r="F264" s="3" t="s">
        <v>194</v>
      </c>
    </row>
    <row r="265" spans="1:6" x14ac:dyDescent="0.25">
      <c r="A265" s="15">
        <v>2</v>
      </c>
      <c r="B265" s="6" t="s">
        <v>42</v>
      </c>
      <c r="C265" s="4">
        <v>18</v>
      </c>
      <c r="D265" s="5" t="s">
        <v>25</v>
      </c>
      <c r="E265" s="7">
        <v>1.2693055555555554E-3</v>
      </c>
      <c r="F265" s="3" t="s">
        <v>195</v>
      </c>
    </row>
    <row r="266" spans="1:6" x14ac:dyDescent="0.25">
      <c r="A266" s="15">
        <v>2</v>
      </c>
      <c r="B266" s="6" t="s">
        <v>42</v>
      </c>
      <c r="C266" s="4">
        <v>18</v>
      </c>
      <c r="D266" s="5" t="s">
        <v>25</v>
      </c>
      <c r="E266" s="7">
        <v>9.9518518518518511E-4</v>
      </c>
      <c r="F266" s="3" t="s">
        <v>110</v>
      </c>
    </row>
    <row r="267" spans="1:6" x14ac:dyDescent="0.25">
      <c r="A267" s="15">
        <v>2</v>
      </c>
      <c r="B267" s="6" t="s">
        <v>43</v>
      </c>
      <c r="C267" s="4">
        <v>18</v>
      </c>
      <c r="D267" s="5" t="s">
        <v>21</v>
      </c>
      <c r="E267" s="7">
        <v>1.1032407407407408E-3</v>
      </c>
      <c r="F267" s="3" t="s">
        <v>196</v>
      </c>
    </row>
    <row r="268" spans="1:6" x14ac:dyDescent="0.25">
      <c r="A268" s="15">
        <v>2</v>
      </c>
      <c r="B268" s="6" t="s">
        <v>43</v>
      </c>
      <c r="C268" s="4">
        <v>18</v>
      </c>
      <c r="D268" s="5" t="s">
        <v>21</v>
      </c>
      <c r="E268" s="7">
        <v>1.044560185185185E-3</v>
      </c>
      <c r="F268" s="3" t="s">
        <v>87</v>
      </c>
    </row>
    <row r="269" spans="1:6" x14ac:dyDescent="0.25">
      <c r="A269" s="15">
        <v>2</v>
      </c>
      <c r="B269" s="6" t="s">
        <v>43</v>
      </c>
      <c r="C269" s="4">
        <v>18</v>
      </c>
      <c r="D269" s="5" t="s">
        <v>21</v>
      </c>
      <c r="E269" s="7">
        <v>1.0392939814814815E-3</v>
      </c>
      <c r="F269" s="3" t="s">
        <v>197</v>
      </c>
    </row>
    <row r="270" spans="1:6" x14ac:dyDescent="0.25">
      <c r="A270" s="15">
        <v>2</v>
      </c>
      <c r="B270" s="6" t="s">
        <v>43</v>
      </c>
      <c r="C270" s="4">
        <v>18</v>
      </c>
      <c r="D270" s="5" t="s">
        <v>21</v>
      </c>
      <c r="E270" s="7">
        <v>1.0343518518518518E-3</v>
      </c>
      <c r="F270" s="3" t="s">
        <v>198</v>
      </c>
    </row>
    <row r="271" spans="1:6" x14ac:dyDescent="0.25">
      <c r="A271" s="15">
        <v>2</v>
      </c>
      <c r="B271" s="6" t="s">
        <v>43</v>
      </c>
      <c r="C271" s="4">
        <v>18</v>
      </c>
      <c r="D271" s="5" t="s">
        <v>21</v>
      </c>
      <c r="E271" s="7">
        <v>1.0556712962962963E-3</v>
      </c>
      <c r="F271" s="3" t="s">
        <v>199</v>
      </c>
    </row>
    <row r="272" spans="1:6" x14ac:dyDescent="0.25">
      <c r="A272" s="15">
        <v>2</v>
      </c>
      <c r="B272" s="6" t="s">
        <v>43</v>
      </c>
      <c r="C272" s="4">
        <v>18</v>
      </c>
      <c r="D272" s="5" t="s">
        <v>21</v>
      </c>
      <c r="E272" s="7">
        <v>1.0275578703703703E-3</v>
      </c>
      <c r="F272" s="3" t="s">
        <v>200</v>
      </c>
    </row>
    <row r="273" spans="1:6" x14ac:dyDescent="0.25">
      <c r="A273" s="15">
        <v>2</v>
      </c>
      <c r="B273" s="6" t="s">
        <v>43</v>
      </c>
      <c r="C273" s="4">
        <v>18</v>
      </c>
      <c r="D273" s="5" t="s">
        <v>21</v>
      </c>
      <c r="E273" s="7">
        <v>1.0231712962962963E-3</v>
      </c>
      <c r="F273" s="3" t="s">
        <v>201</v>
      </c>
    </row>
    <row r="274" spans="1:6" x14ac:dyDescent="0.25">
      <c r="A274" s="15">
        <v>2</v>
      </c>
      <c r="B274" s="6" t="s">
        <v>43</v>
      </c>
      <c r="C274" s="4">
        <v>18</v>
      </c>
      <c r="D274" s="5" t="s">
        <v>21</v>
      </c>
      <c r="E274" s="7">
        <v>1.0398379629629631E-3</v>
      </c>
      <c r="F274" s="3" t="s">
        <v>202</v>
      </c>
    </row>
    <row r="275" spans="1:6" x14ac:dyDescent="0.25">
      <c r="A275" s="15">
        <v>2</v>
      </c>
      <c r="B275" s="6" t="s">
        <v>43</v>
      </c>
      <c r="C275" s="4">
        <v>18</v>
      </c>
      <c r="D275" s="5" t="s">
        <v>21</v>
      </c>
      <c r="E275" s="7">
        <v>1.0124421296296296E-3</v>
      </c>
      <c r="F275" s="3" t="s">
        <v>111</v>
      </c>
    </row>
    <row r="276" spans="1:6" x14ac:dyDescent="0.25">
      <c r="A276" s="15">
        <v>2</v>
      </c>
      <c r="B276" s="6" t="s">
        <v>43</v>
      </c>
      <c r="C276" s="4">
        <v>18</v>
      </c>
      <c r="D276" s="5" t="s">
        <v>21</v>
      </c>
      <c r="E276" s="7">
        <v>1.1761574074074074E-3</v>
      </c>
      <c r="F276" s="3" t="s">
        <v>203</v>
      </c>
    </row>
    <row r="277" spans="1:6" x14ac:dyDescent="0.25">
      <c r="A277" s="15">
        <v>2</v>
      </c>
      <c r="B277" s="6" t="s">
        <v>43</v>
      </c>
      <c r="C277" s="4">
        <v>18</v>
      </c>
      <c r="D277" s="5" t="s">
        <v>21</v>
      </c>
      <c r="E277" s="7">
        <v>1.0134953703703703E-3</v>
      </c>
      <c r="F277" s="3" t="s">
        <v>171</v>
      </c>
    </row>
    <row r="278" spans="1:6" x14ac:dyDescent="0.25">
      <c r="A278" s="15">
        <v>2</v>
      </c>
      <c r="B278" s="6" t="s">
        <v>43</v>
      </c>
      <c r="C278" s="4">
        <v>18</v>
      </c>
      <c r="D278" s="5" t="s">
        <v>21</v>
      </c>
      <c r="E278" s="7">
        <v>1.0013078703703705E-3</v>
      </c>
      <c r="F278" s="3" t="s">
        <v>53</v>
      </c>
    </row>
    <row r="279" spans="1:6" x14ac:dyDescent="0.25">
      <c r="A279" s="15">
        <v>2</v>
      </c>
      <c r="B279" s="6" t="s">
        <v>43</v>
      </c>
      <c r="C279" s="4">
        <v>18</v>
      </c>
      <c r="D279" s="5" t="s">
        <v>21</v>
      </c>
      <c r="E279" s="7">
        <v>1.3675231481481481E-3</v>
      </c>
      <c r="F279" s="3" t="s">
        <v>204</v>
      </c>
    </row>
    <row r="280" spans="1:6" x14ac:dyDescent="0.25">
      <c r="A280" s="15">
        <v>2</v>
      </c>
      <c r="B280" s="6" t="s">
        <v>43</v>
      </c>
      <c r="C280" s="4">
        <v>18</v>
      </c>
      <c r="D280" s="5" t="s">
        <v>21</v>
      </c>
      <c r="E280" s="7">
        <v>1.018113425925926E-3</v>
      </c>
      <c r="F280" s="3" t="s">
        <v>170</v>
      </c>
    </row>
    <row r="281" spans="1:6" x14ac:dyDescent="0.25">
      <c r="A281" s="15">
        <v>2</v>
      </c>
      <c r="B281" s="6" t="s">
        <v>43</v>
      </c>
      <c r="C281" s="4">
        <v>18</v>
      </c>
      <c r="D281" s="5" t="s">
        <v>21</v>
      </c>
      <c r="E281" s="7">
        <v>1.0162962962962962E-3</v>
      </c>
      <c r="F281" s="3" t="s">
        <v>183</v>
      </c>
    </row>
    <row r="282" spans="1:6" x14ac:dyDescent="0.25">
      <c r="A282" s="15">
        <v>2</v>
      </c>
      <c r="B282" s="6" t="s">
        <v>43</v>
      </c>
      <c r="C282" s="4">
        <v>18</v>
      </c>
      <c r="D282" s="5" t="s">
        <v>21</v>
      </c>
      <c r="E282" s="7">
        <v>1.0038310185185187E-3</v>
      </c>
      <c r="F282" s="3" t="s">
        <v>103</v>
      </c>
    </row>
    <row r="283" spans="1:6" x14ac:dyDescent="0.25">
      <c r="A283" s="15">
        <v>2</v>
      </c>
      <c r="B283" s="6" t="s">
        <v>43</v>
      </c>
      <c r="C283" s="4">
        <v>18</v>
      </c>
      <c r="D283" s="5" t="s">
        <v>21</v>
      </c>
      <c r="E283" s="7">
        <v>1.0088773148148147E-3</v>
      </c>
      <c r="F283" s="3" t="s">
        <v>205</v>
      </c>
    </row>
    <row r="284" spans="1:6" x14ac:dyDescent="0.25">
      <c r="A284" s="15">
        <v>2</v>
      </c>
      <c r="B284" s="6" t="s">
        <v>43</v>
      </c>
      <c r="C284" s="4">
        <v>18</v>
      </c>
      <c r="D284" s="5" t="s">
        <v>21</v>
      </c>
      <c r="E284" s="7">
        <v>1.0086921296296296E-3</v>
      </c>
      <c r="F284" s="3" t="s">
        <v>193</v>
      </c>
    </row>
    <row r="285" spans="1:6" x14ac:dyDescent="0.25">
      <c r="A285" s="15">
        <v>2</v>
      </c>
      <c r="B285" s="6" t="s">
        <v>44</v>
      </c>
      <c r="C285" s="4">
        <v>17</v>
      </c>
      <c r="D285" s="5" t="s">
        <v>28</v>
      </c>
      <c r="E285" s="7">
        <v>1.0465046296296297E-3</v>
      </c>
      <c r="F285" s="3" t="s">
        <v>206</v>
      </c>
    </row>
    <row r="286" spans="1:6" x14ac:dyDescent="0.25">
      <c r="A286" s="15">
        <v>2</v>
      </c>
      <c r="B286" s="6" t="s">
        <v>44</v>
      </c>
      <c r="C286" s="4">
        <v>17</v>
      </c>
      <c r="D286" s="5" t="s">
        <v>28</v>
      </c>
      <c r="E286" s="7">
        <v>1.0653819444444443E-3</v>
      </c>
      <c r="F286" s="3" t="s">
        <v>207</v>
      </c>
    </row>
    <row r="287" spans="1:6" x14ac:dyDescent="0.25">
      <c r="A287" s="15">
        <v>2</v>
      </c>
      <c r="B287" s="6" t="s">
        <v>44</v>
      </c>
      <c r="C287" s="4">
        <v>17</v>
      </c>
      <c r="D287" s="5" t="s">
        <v>28</v>
      </c>
      <c r="E287" s="7">
        <v>1.0610416666666667E-3</v>
      </c>
      <c r="F287" s="3" t="s">
        <v>163</v>
      </c>
    </row>
    <row r="288" spans="1:6" x14ac:dyDescent="0.25">
      <c r="A288" s="15">
        <v>2</v>
      </c>
      <c r="B288" s="6" t="s">
        <v>44</v>
      </c>
      <c r="C288" s="4">
        <v>17</v>
      </c>
      <c r="D288" s="5" t="s">
        <v>28</v>
      </c>
      <c r="E288" s="7">
        <v>9.9342592592592603E-4</v>
      </c>
      <c r="F288" s="3" t="s">
        <v>208</v>
      </c>
    </row>
    <row r="289" spans="1:6" x14ac:dyDescent="0.25">
      <c r="A289" s="15">
        <v>2</v>
      </c>
      <c r="B289" s="6" t="s">
        <v>44</v>
      </c>
      <c r="C289" s="4">
        <v>17</v>
      </c>
      <c r="D289" s="5" t="s">
        <v>28</v>
      </c>
      <c r="E289" s="7">
        <v>1.0080439814814815E-3</v>
      </c>
      <c r="F289" s="3" t="s">
        <v>98</v>
      </c>
    </row>
    <row r="290" spans="1:6" x14ac:dyDescent="0.25">
      <c r="A290" s="15">
        <v>2</v>
      </c>
      <c r="B290" s="6" t="s">
        <v>44</v>
      </c>
      <c r="C290" s="4">
        <v>17</v>
      </c>
      <c r="D290" s="5" t="s">
        <v>28</v>
      </c>
      <c r="E290" s="7">
        <v>1.3570833333333334E-3</v>
      </c>
      <c r="F290" s="3" t="s">
        <v>209</v>
      </c>
    </row>
    <row r="291" spans="1:6" x14ac:dyDescent="0.25">
      <c r="A291" s="15">
        <v>2</v>
      </c>
      <c r="B291" s="6" t="s">
        <v>44</v>
      </c>
      <c r="C291" s="4">
        <v>17</v>
      </c>
      <c r="D291" s="5" t="s">
        <v>28</v>
      </c>
      <c r="E291" s="7">
        <v>9.8489583333333328E-4</v>
      </c>
      <c r="F291" s="3" t="s">
        <v>210</v>
      </c>
    </row>
    <row r="292" spans="1:6" x14ac:dyDescent="0.25">
      <c r="A292" s="15">
        <v>2</v>
      </c>
      <c r="B292" s="6" t="s">
        <v>44</v>
      </c>
      <c r="C292" s="4">
        <v>17</v>
      </c>
      <c r="D292" s="5" t="s">
        <v>28</v>
      </c>
      <c r="E292" s="7">
        <v>9.7734953703703721E-4</v>
      </c>
      <c r="F292" s="3" t="s">
        <v>211</v>
      </c>
    </row>
    <row r="293" spans="1:6" x14ac:dyDescent="0.25">
      <c r="A293" s="15">
        <v>2</v>
      </c>
      <c r="B293" s="6" t="s">
        <v>44</v>
      </c>
      <c r="C293" s="4">
        <v>17</v>
      </c>
      <c r="D293" s="5" t="s">
        <v>28</v>
      </c>
      <c r="E293" s="7">
        <v>9.8766203703703711E-4</v>
      </c>
      <c r="F293" s="3" t="s">
        <v>140</v>
      </c>
    </row>
    <row r="294" spans="1:6" x14ac:dyDescent="0.25">
      <c r="A294" s="15">
        <v>2</v>
      </c>
      <c r="B294" s="6" t="s">
        <v>44</v>
      </c>
      <c r="C294" s="4">
        <v>17</v>
      </c>
      <c r="D294" s="5" t="s">
        <v>28</v>
      </c>
      <c r="E294" s="7">
        <v>9.8555555555555571E-4</v>
      </c>
      <c r="F294" s="3" t="s">
        <v>212</v>
      </c>
    </row>
    <row r="295" spans="1:6" x14ac:dyDescent="0.25">
      <c r="A295" s="15">
        <v>2</v>
      </c>
      <c r="B295" s="6" t="s">
        <v>44</v>
      </c>
      <c r="C295" s="4">
        <v>17</v>
      </c>
      <c r="D295" s="5" t="s">
        <v>28</v>
      </c>
      <c r="E295" s="7">
        <v>9.7829861111111099E-4</v>
      </c>
      <c r="F295" s="3" t="s">
        <v>213</v>
      </c>
    </row>
    <row r="296" spans="1:6" x14ac:dyDescent="0.25">
      <c r="A296" s="15">
        <v>2</v>
      </c>
      <c r="B296" s="6" t="s">
        <v>44</v>
      </c>
      <c r="C296" s="4">
        <v>17</v>
      </c>
      <c r="D296" s="5" t="s">
        <v>28</v>
      </c>
      <c r="E296" s="7">
        <v>9.7479166666666667E-4</v>
      </c>
      <c r="F296" s="3" t="s">
        <v>214</v>
      </c>
    </row>
    <row r="297" spans="1:6" x14ac:dyDescent="0.25">
      <c r="A297" s="15">
        <v>2</v>
      </c>
      <c r="B297" s="6" t="s">
        <v>44</v>
      </c>
      <c r="C297" s="4">
        <v>17</v>
      </c>
      <c r="D297" s="5" t="s">
        <v>28</v>
      </c>
      <c r="E297" s="7">
        <v>1.2007523148148149E-3</v>
      </c>
      <c r="F297" s="3" t="s">
        <v>215</v>
      </c>
    </row>
    <row r="298" spans="1:6" x14ac:dyDescent="0.25">
      <c r="A298" s="15">
        <v>2</v>
      </c>
      <c r="B298" s="6" t="s">
        <v>44</v>
      </c>
      <c r="C298" s="4">
        <v>17</v>
      </c>
      <c r="D298" s="5" t="s">
        <v>28</v>
      </c>
      <c r="E298" s="7">
        <v>1.7164930555555555E-3</v>
      </c>
      <c r="F298" s="3" t="s">
        <v>216</v>
      </c>
    </row>
    <row r="299" spans="1:6" x14ac:dyDescent="0.25">
      <c r="A299" s="15">
        <v>2</v>
      </c>
      <c r="B299" s="6" t="s">
        <v>44</v>
      </c>
      <c r="C299" s="4">
        <v>17</v>
      </c>
      <c r="D299" s="5" t="s">
        <v>28</v>
      </c>
      <c r="E299" s="7">
        <v>1.0027546296296297E-3</v>
      </c>
      <c r="F299" s="3" t="s">
        <v>101</v>
      </c>
    </row>
    <row r="300" spans="1:6" x14ac:dyDescent="0.25">
      <c r="A300" s="15">
        <v>2</v>
      </c>
      <c r="B300" s="6" t="s">
        <v>44</v>
      </c>
      <c r="C300" s="4">
        <v>17</v>
      </c>
      <c r="D300" s="5" t="s">
        <v>28</v>
      </c>
      <c r="E300" s="7">
        <v>1.0405208333333334E-3</v>
      </c>
      <c r="F300" s="3" t="s">
        <v>217</v>
      </c>
    </row>
    <row r="301" spans="1:6" x14ac:dyDescent="0.25">
      <c r="A301" s="15">
        <v>2</v>
      </c>
      <c r="B301" s="6" t="s">
        <v>44</v>
      </c>
      <c r="C301" s="4">
        <v>17</v>
      </c>
      <c r="D301" s="5" t="s">
        <v>28</v>
      </c>
      <c r="E301" s="7">
        <v>1.14375E-3</v>
      </c>
      <c r="F301" s="3" t="s">
        <v>218</v>
      </c>
    </row>
    <row r="302" spans="1:6" x14ac:dyDescent="0.25">
      <c r="A302" s="15">
        <v>2</v>
      </c>
      <c r="B302" s="6" t="s">
        <v>45</v>
      </c>
      <c r="C302" s="4">
        <v>16</v>
      </c>
      <c r="D302" s="5" t="s">
        <v>23</v>
      </c>
      <c r="E302" s="7">
        <v>1.1654745370370371E-3</v>
      </c>
      <c r="F302" s="3" t="s">
        <v>219</v>
      </c>
    </row>
    <row r="303" spans="1:6" x14ac:dyDescent="0.25">
      <c r="A303" s="15">
        <v>2</v>
      </c>
      <c r="B303" s="6" t="s">
        <v>45</v>
      </c>
      <c r="C303" s="4">
        <v>16</v>
      </c>
      <c r="D303" s="5" t="s">
        <v>23</v>
      </c>
      <c r="E303" s="7">
        <v>1.1419212962962963E-3</v>
      </c>
      <c r="F303" s="3" t="s">
        <v>220</v>
      </c>
    </row>
    <row r="304" spans="1:6" x14ac:dyDescent="0.25">
      <c r="A304" s="15">
        <v>2</v>
      </c>
      <c r="B304" s="6" t="s">
        <v>45</v>
      </c>
      <c r="C304" s="4">
        <v>16</v>
      </c>
      <c r="D304" s="5" t="s">
        <v>23</v>
      </c>
      <c r="E304" s="7">
        <v>1.2677430555555556E-3</v>
      </c>
      <c r="F304" s="3" t="s">
        <v>221</v>
      </c>
    </row>
    <row r="305" spans="1:6" x14ac:dyDescent="0.25">
      <c r="A305" s="15">
        <v>2</v>
      </c>
      <c r="B305" s="6" t="s">
        <v>45</v>
      </c>
      <c r="C305" s="4">
        <v>16</v>
      </c>
      <c r="D305" s="5" t="s">
        <v>23</v>
      </c>
      <c r="E305" s="7">
        <v>1.0408333333333335E-3</v>
      </c>
      <c r="F305" s="3" t="s">
        <v>222</v>
      </c>
    </row>
    <row r="306" spans="1:6" x14ac:dyDescent="0.25">
      <c r="A306" s="15">
        <v>2</v>
      </c>
      <c r="B306" s="6" t="s">
        <v>45</v>
      </c>
      <c r="C306" s="4">
        <v>16</v>
      </c>
      <c r="D306" s="5" t="s">
        <v>23</v>
      </c>
      <c r="E306" s="7">
        <v>1.1505555555555555E-3</v>
      </c>
      <c r="F306" s="3" t="s">
        <v>223</v>
      </c>
    </row>
    <row r="307" spans="1:6" x14ac:dyDescent="0.25">
      <c r="A307" s="15">
        <v>2</v>
      </c>
      <c r="B307" s="6" t="s">
        <v>45</v>
      </c>
      <c r="C307" s="4">
        <v>16</v>
      </c>
      <c r="D307" s="5" t="s">
        <v>23</v>
      </c>
      <c r="E307" s="7">
        <v>1.0530092592592592E-3</v>
      </c>
      <c r="F307" s="3" t="s">
        <v>224</v>
      </c>
    </row>
    <row r="308" spans="1:6" x14ac:dyDescent="0.25">
      <c r="A308" s="15">
        <v>2</v>
      </c>
      <c r="B308" s="6" t="s">
        <v>45</v>
      </c>
      <c r="C308" s="4">
        <v>16</v>
      </c>
      <c r="D308" s="5" t="s">
        <v>23</v>
      </c>
      <c r="E308" s="7">
        <v>1.1190509259259259E-3</v>
      </c>
      <c r="F308" s="3" t="s">
        <v>225</v>
      </c>
    </row>
    <row r="309" spans="1:6" x14ac:dyDescent="0.25">
      <c r="A309" s="15">
        <v>2</v>
      </c>
      <c r="B309" s="6" t="s">
        <v>45</v>
      </c>
      <c r="C309" s="4">
        <v>16</v>
      </c>
      <c r="D309" s="5" t="s">
        <v>23</v>
      </c>
      <c r="E309" s="7">
        <v>1.0340625E-3</v>
      </c>
      <c r="F309" s="3" t="s">
        <v>226</v>
      </c>
    </row>
    <row r="310" spans="1:6" x14ac:dyDescent="0.25">
      <c r="A310" s="15">
        <v>2</v>
      </c>
      <c r="B310" s="6" t="s">
        <v>45</v>
      </c>
      <c r="C310" s="4">
        <v>16</v>
      </c>
      <c r="D310" s="5" t="s">
        <v>23</v>
      </c>
      <c r="E310" s="7">
        <v>1.0343055555555555E-3</v>
      </c>
      <c r="F310" s="3" t="s">
        <v>226</v>
      </c>
    </row>
    <row r="311" spans="1:6" x14ac:dyDescent="0.25">
      <c r="A311" s="15">
        <v>2</v>
      </c>
      <c r="B311" s="6" t="s">
        <v>45</v>
      </c>
      <c r="C311" s="4">
        <v>16</v>
      </c>
      <c r="D311" s="5" t="s">
        <v>23</v>
      </c>
      <c r="E311" s="7">
        <v>1.1924768518518519E-3</v>
      </c>
      <c r="F311" s="3" t="s">
        <v>227</v>
      </c>
    </row>
    <row r="312" spans="1:6" x14ac:dyDescent="0.25">
      <c r="A312" s="15">
        <v>2</v>
      </c>
      <c r="B312" s="6" t="s">
        <v>45</v>
      </c>
      <c r="C312" s="4">
        <v>16</v>
      </c>
      <c r="D312" s="5" t="s">
        <v>23</v>
      </c>
      <c r="E312" s="7">
        <v>1.617013888888889E-3</v>
      </c>
      <c r="F312" s="3" t="s">
        <v>228</v>
      </c>
    </row>
    <row r="313" spans="1:6" x14ac:dyDescent="0.25">
      <c r="A313" s="15">
        <v>2</v>
      </c>
      <c r="B313" s="6" t="s">
        <v>45</v>
      </c>
      <c r="C313" s="4">
        <v>16</v>
      </c>
      <c r="D313" s="5" t="s">
        <v>23</v>
      </c>
      <c r="E313" s="7">
        <v>1.5425231481481479E-3</v>
      </c>
      <c r="F313" s="3" t="s">
        <v>229</v>
      </c>
    </row>
    <row r="314" spans="1:6" x14ac:dyDescent="0.25">
      <c r="A314" s="15">
        <v>2</v>
      </c>
      <c r="B314" s="6" t="s">
        <v>45</v>
      </c>
      <c r="C314" s="4">
        <v>16</v>
      </c>
      <c r="D314" s="5" t="s">
        <v>23</v>
      </c>
      <c r="E314" s="7">
        <v>1.0186689814814815E-3</v>
      </c>
      <c r="F314" s="3" t="s">
        <v>230</v>
      </c>
    </row>
    <row r="315" spans="1:6" x14ac:dyDescent="0.25">
      <c r="A315" s="15">
        <v>2</v>
      </c>
      <c r="B315" s="6" t="s">
        <v>45</v>
      </c>
      <c r="C315" s="4">
        <v>16</v>
      </c>
      <c r="D315" s="5" t="s">
        <v>23</v>
      </c>
      <c r="E315" s="7">
        <v>1.0071759259259259E-3</v>
      </c>
      <c r="F315" s="3" t="s">
        <v>155</v>
      </c>
    </row>
    <row r="316" spans="1:6" x14ac:dyDescent="0.25">
      <c r="A316" s="15">
        <v>2</v>
      </c>
      <c r="B316" s="6" t="s">
        <v>45</v>
      </c>
      <c r="C316" s="4">
        <v>16</v>
      </c>
      <c r="D316" s="5" t="s">
        <v>23</v>
      </c>
      <c r="E316" s="7">
        <v>1.0361342592592592E-3</v>
      </c>
      <c r="F316" s="3" t="s">
        <v>231</v>
      </c>
    </row>
    <row r="317" spans="1:6" x14ac:dyDescent="0.25">
      <c r="A317" s="15">
        <v>2</v>
      </c>
      <c r="B317" s="6" t="s">
        <v>45</v>
      </c>
      <c r="C317" s="4">
        <v>16</v>
      </c>
      <c r="D317" s="5" t="s">
        <v>23</v>
      </c>
      <c r="E317" s="7">
        <v>1.0312731481481481E-3</v>
      </c>
      <c r="F317" s="3" t="s">
        <v>232</v>
      </c>
    </row>
    <row r="318" spans="1:6" x14ac:dyDescent="0.25">
      <c r="A318" s="15">
        <v>2</v>
      </c>
      <c r="B318" s="6" t="s">
        <v>46</v>
      </c>
      <c r="C318" s="4">
        <v>14</v>
      </c>
      <c r="D318" s="5" t="s">
        <v>26</v>
      </c>
      <c r="E318" s="7">
        <v>1.1056481481481481E-3</v>
      </c>
      <c r="F318" s="3" t="s">
        <v>233</v>
      </c>
    </row>
    <row r="319" spans="1:6" x14ac:dyDescent="0.25">
      <c r="A319" s="15">
        <v>2</v>
      </c>
      <c r="B319" s="6" t="s">
        <v>46</v>
      </c>
      <c r="C319" s="4">
        <v>14</v>
      </c>
      <c r="D319" s="5" t="s">
        <v>26</v>
      </c>
      <c r="E319" s="7">
        <v>1.650324074074074E-3</v>
      </c>
      <c r="F319" s="3" t="s">
        <v>234</v>
      </c>
    </row>
    <row r="320" spans="1:6" x14ac:dyDescent="0.25">
      <c r="A320" s="15">
        <v>2</v>
      </c>
      <c r="B320" s="6" t="s">
        <v>46</v>
      </c>
      <c r="C320" s="4">
        <v>14</v>
      </c>
      <c r="D320" s="5" t="s">
        <v>26</v>
      </c>
      <c r="E320" s="7">
        <v>1.1668171296296296E-3</v>
      </c>
      <c r="F320" s="3" t="s">
        <v>164</v>
      </c>
    </row>
    <row r="321" spans="1:6" x14ac:dyDescent="0.25">
      <c r="A321" s="15">
        <v>2</v>
      </c>
      <c r="B321" s="6" t="s">
        <v>46</v>
      </c>
      <c r="C321" s="4">
        <v>14</v>
      </c>
      <c r="D321" s="5" t="s">
        <v>26</v>
      </c>
      <c r="E321" s="7">
        <v>1.8480092592592593E-3</v>
      </c>
      <c r="F321" s="3" t="s">
        <v>235</v>
      </c>
    </row>
    <row r="322" spans="1:6" x14ac:dyDescent="0.25">
      <c r="A322" s="15">
        <v>2</v>
      </c>
      <c r="B322" s="6" t="s">
        <v>46</v>
      </c>
      <c r="C322" s="4">
        <v>14</v>
      </c>
      <c r="D322" s="5" t="s">
        <v>26</v>
      </c>
      <c r="E322" s="7">
        <v>1.055162037037037E-3</v>
      </c>
      <c r="F322" s="3" t="s">
        <v>236</v>
      </c>
    </row>
    <row r="323" spans="1:6" x14ac:dyDescent="0.25">
      <c r="A323" s="15">
        <v>2</v>
      </c>
      <c r="B323" s="6" t="s">
        <v>46</v>
      </c>
      <c r="C323" s="4">
        <v>14</v>
      </c>
      <c r="D323" s="5" t="s">
        <v>26</v>
      </c>
      <c r="E323" s="7">
        <v>1.1086574074074074E-3</v>
      </c>
      <c r="F323" s="3" t="s">
        <v>237</v>
      </c>
    </row>
    <row r="324" spans="1:6" x14ac:dyDescent="0.25">
      <c r="A324" s="15">
        <v>2</v>
      </c>
      <c r="B324" s="6" t="s">
        <v>46</v>
      </c>
      <c r="C324" s="4">
        <v>14</v>
      </c>
      <c r="D324" s="5" t="s">
        <v>26</v>
      </c>
      <c r="E324" s="7">
        <v>1.1233333333333332E-3</v>
      </c>
      <c r="F324" s="3" t="s">
        <v>238</v>
      </c>
    </row>
    <row r="325" spans="1:6" x14ac:dyDescent="0.25">
      <c r="A325" s="15">
        <v>2</v>
      </c>
      <c r="B325" s="6" t="s">
        <v>46</v>
      </c>
      <c r="C325" s="4">
        <v>14</v>
      </c>
      <c r="D325" s="5" t="s">
        <v>26</v>
      </c>
      <c r="E325" s="7">
        <v>1.2943287037037038E-3</v>
      </c>
      <c r="F325" s="3" t="s">
        <v>239</v>
      </c>
    </row>
    <row r="326" spans="1:6" x14ac:dyDescent="0.25">
      <c r="A326" s="15">
        <v>2</v>
      </c>
      <c r="B326" s="6" t="s">
        <v>46</v>
      </c>
      <c r="C326" s="4">
        <v>14</v>
      </c>
      <c r="D326" s="5" t="s">
        <v>26</v>
      </c>
      <c r="E326" s="7">
        <v>1.3643171296296296E-3</v>
      </c>
      <c r="F326" s="3" t="s">
        <v>240</v>
      </c>
    </row>
    <row r="327" spans="1:6" x14ac:dyDescent="0.25">
      <c r="A327" s="15">
        <v>2</v>
      </c>
      <c r="B327" s="6" t="s">
        <v>46</v>
      </c>
      <c r="C327" s="4">
        <v>14</v>
      </c>
      <c r="D327" s="5" t="s">
        <v>26</v>
      </c>
      <c r="E327" s="7">
        <v>1.0805902777777778E-3</v>
      </c>
      <c r="F327" s="3" t="s">
        <v>241</v>
      </c>
    </row>
    <row r="328" spans="1:6" x14ac:dyDescent="0.25">
      <c r="A328" s="15">
        <v>2</v>
      </c>
      <c r="B328" s="6" t="s">
        <v>46</v>
      </c>
      <c r="C328" s="4">
        <v>14</v>
      </c>
      <c r="D328" s="5" t="s">
        <v>26</v>
      </c>
      <c r="E328" s="7">
        <v>1.4534375000000001E-3</v>
      </c>
      <c r="F328" s="3" t="s">
        <v>242</v>
      </c>
    </row>
    <row r="329" spans="1:6" x14ac:dyDescent="0.25">
      <c r="A329" s="15">
        <v>2</v>
      </c>
      <c r="B329" s="6" t="s">
        <v>46</v>
      </c>
      <c r="C329" s="4">
        <v>14</v>
      </c>
      <c r="D329" s="5" t="s">
        <v>26</v>
      </c>
      <c r="E329" s="7">
        <v>1.6113657407407407E-3</v>
      </c>
      <c r="F329" s="3" t="s">
        <v>243</v>
      </c>
    </row>
    <row r="330" spans="1:6" x14ac:dyDescent="0.25">
      <c r="A330" s="15">
        <v>2</v>
      </c>
      <c r="B330" s="6" t="s">
        <v>46</v>
      </c>
      <c r="C330" s="4">
        <v>14</v>
      </c>
      <c r="D330" s="5" t="s">
        <v>26</v>
      </c>
      <c r="E330" s="7">
        <v>1.0432754629629631E-3</v>
      </c>
      <c r="F330" s="3" t="s">
        <v>244</v>
      </c>
    </row>
    <row r="331" spans="1:6" x14ac:dyDescent="0.25">
      <c r="A331" s="15">
        <v>2</v>
      </c>
      <c r="B331" s="6" t="s">
        <v>46</v>
      </c>
      <c r="C331" s="4">
        <v>14</v>
      </c>
      <c r="D331" s="5" t="s">
        <v>26</v>
      </c>
      <c r="E331" s="7">
        <v>1.378576388888889E-3</v>
      </c>
      <c r="F331" s="3" t="s">
        <v>245</v>
      </c>
    </row>
    <row r="332" spans="1:6" x14ac:dyDescent="0.25">
      <c r="A332" s="15">
        <v>2</v>
      </c>
      <c r="B332" s="6" t="s">
        <v>47</v>
      </c>
      <c r="C332" s="4">
        <v>2</v>
      </c>
      <c r="D332" s="5" t="s">
        <v>19</v>
      </c>
      <c r="E332" s="7">
        <v>1.0786226851851853E-3</v>
      </c>
      <c r="F332" s="3" t="s">
        <v>246</v>
      </c>
    </row>
    <row r="333" spans="1:6" x14ac:dyDescent="0.25">
      <c r="A333" s="15">
        <v>2</v>
      </c>
      <c r="B333" s="6" t="s">
        <v>47</v>
      </c>
      <c r="C333" s="4">
        <v>2</v>
      </c>
      <c r="D333" s="5" t="s">
        <v>19</v>
      </c>
      <c r="E333" s="7">
        <v>1.0532060185185186E-3</v>
      </c>
      <c r="F333" s="3" t="s">
        <v>224</v>
      </c>
    </row>
    <row r="334" spans="1:6" x14ac:dyDescent="0.25">
      <c r="A334" s="15"/>
      <c r="B334" s="6"/>
      <c r="C334" s="4"/>
      <c r="D334" s="5"/>
      <c r="E334" s="7"/>
      <c r="F334" s="3"/>
    </row>
    <row r="335" spans="1:6" x14ac:dyDescent="0.25">
      <c r="A335" s="15"/>
      <c r="B335" s="6"/>
      <c r="C335" s="4"/>
      <c r="D335" s="5"/>
      <c r="E335" s="7"/>
      <c r="F335" s="3"/>
    </row>
    <row r="336" spans="1:6" x14ac:dyDescent="0.25">
      <c r="A336" s="15"/>
      <c r="B336" s="6"/>
      <c r="C336" s="4"/>
      <c r="D336" s="5"/>
      <c r="E336" s="7"/>
      <c r="F336" s="3"/>
    </row>
    <row r="337" spans="1:6" x14ac:dyDescent="0.25">
      <c r="A337" s="15"/>
      <c r="B337" s="6"/>
      <c r="C337" s="4"/>
      <c r="D337" s="5"/>
      <c r="E337" s="7"/>
      <c r="F337" s="3"/>
    </row>
    <row r="338" spans="1:6" x14ac:dyDescent="0.25">
      <c r="A338" s="15"/>
      <c r="B338" s="6"/>
      <c r="C338" s="4"/>
      <c r="D338" s="5"/>
      <c r="E338" s="7"/>
      <c r="F338" s="3"/>
    </row>
    <row r="339" spans="1:6" x14ac:dyDescent="0.25">
      <c r="A339" s="15"/>
      <c r="B339" s="6"/>
      <c r="C339" s="4"/>
      <c r="D339" s="5"/>
      <c r="E339" s="7"/>
      <c r="F339" s="3"/>
    </row>
    <row r="340" spans="1:6" x14ac:dyDescent="0.25">
      <c r="A340" s="15"/>
      <c r="B340" s="6"/>
      <c r="C340" s="4"/>
      <c r="D340" s="5"/>
      <c r="E340" s="7"/>
      <c r="F340" s="3"/>
    </row>
    <row r="341" spans="1:6" x14ac:dyDescent="0.25">
      <c r="A341" s="15"/>
      <c r="B341" s="6"/>
      <c r="C341" s="4"/>
      <c r="D341" s="5"/>
      <c r="E341" s="7"/>
      <c r="F341" s="3"/>
    </row>
    <row r="342" spans="1:6" x14ac:dyDescent="0.25">
      <c r="A342" s="15"/>
      <c r="B342" s="6"/>
      <c r="C342" s="4"/>
      <c r="D342" s="5"/>
      <c r="E342" s="7"/>
      <c r="F342" s="3"/>
    </row>
    <row r="343" spans="1:6" x14ac:dyDescent="0.25">
      <c r="A343" s="15"/>
      <c r="B343" s="6"/>
      <c r="C343" s="4"/>
      <c r="D343" s="5"/>
      <c r="E343" s="7"/>
      <c r="F343" s="3"/>
    </row>
    <row r="344" spans="1:6" x14ac:dyDescent="0.25">
      <c r="A344" s="15"/>
      <c r="B344" s="6"/>
      <c r="C344" s="4"/>
      <c r="D344" s="5"/>
      <c r="E344" s="7"/>
      <c r="F344" s="3"/>
    </row>
    <row r="345" spans="1:6" x14ac:dyDescent="0.25">
      <c r="A345" s="15"/>
      <c r="B345" s="6"/>
      <c r="C345" s="4"/>
      <c r="D345" s="5"/>
      <c r="E345" s="7"/>
      <c r="F345" s="3"/>
    </row>
    <row r="346" spans="1:6" x14ac:dyDescent="0.25">
      <c r="A346" s="15"/>
      <c r="B346" s="6"/>
      <c r="C346" s="4"/>
      <c r="D346" s="5"/>
      <c r="E346" s="7"/>
      <c r="F346" s="3"/>
    </row>
    <row r="347" spans="1:6" x14ac:dyDescent="0.25">
      <c r="A347" s="15"/>
      <c r="B347" s="6"/>
      <c r="C347" s="4"/>
      <c r="D347" s="5"/>
      <c r="E347" s="7"/>
      <c r="F347" s="3"/>
    </row>
    <row r="348" spans="1:6" x14ac:dyDescent="0.25">
      <c r="A348" s="15"/>
      <c r="B348" s="6"/>
      <c r="C348" s="4"/>
      <c r="D348" s="5"/>
      <c r="E348" s="7"/>
      <c r="F348" s="3"/>
    </row>
    <row r="349" spans="1:6" x14ac:dyDescent="0.25">
      <c r="A349" s="15"/>
      <c r="B349" s="6"/>
      <c r="C349" s="4"/>
      <c r="D349" s="5"/>
      <c r="E349" s="7"/>
      <c r="F349" s="3"/>
    </row>
    <row r="350" spans="1:6" x14ac:dyDescent="0.25">
      <c r="A350" s="15"/>
      <c r="B350" s="6"/>
      <c r="C350" s="4"/>
      <c r="D350" s="5"/>
      <c r="E350" s="7"/>
      <c r="F350" s="3"/>
    </row>
    <row r="351" spans="1:6" x14ac:dyDescent="0.25">
      <c r="A351" s="15"/>
      <c r="B351" s="6"/>
      <c r="C351" s="4"/>
      <c r="D351" s="5"/>
      <c r="E351" s="7"/>
      <c r="F351" s="3"/>
    </row>
    <row r="352" spans="1:6" x14ac:dyDescent="0.25">
      <c r="A352" s="15"/>
      <c r="B352" s="6"/>
      <c r="C352" s="4"/>
      <c r="D352" s="5"/>
      <c r="E352" s="7"/>
      <c r="F352" s="3"/>
    </row>
    <row r="353" spans="1:6" x14ac:dyDescent="0.25">
      <c r="A353" s="15"/>
      <c r="B353" s="6"/>
      <c r="C353" s="4"/>
      <c r="D353" s="5"/>
      <c r="E353" s="7"/>
      <c r="F353" s="3"/>
    </row>
    <row r="354" spans="1:6" x14ac:dyDescent="0.25">
      <c r="A354" s="15"/>
      <c r="B354" s="6"/>
      <c r="C354" s="4"/>
      <c r="D354" s="5"/>
      <c r="E354" s="7"/>
      <c r="F354" s="3"/>
    </row>
    <row r="355" spans="1:6" x14ac:dyDescent="0.25">
      <c r="A355" s="15"/>
      <c r="B355" s="6"/>
      <c r="C355" s="4"/>
      <c r="D355" s="5"/>
      <c r="E355" s="7"/>
      <c r="F355" s="3"/>
    </row>
    <row r="356" spans="1:6" x14ac:dyDescent="0.25">
      <c r="A356" s="15"/>
      <c r="B356" s="6"/>
      <c r="C356" s="4"/>
      <c r="D356" s="5"/>
      <c r="E356" s="7"/>
      <c r="F356" s="3"/>
    </row>
    <row r="357" spans="1:6" x14ac:dyDescent="0.25">
      <c r="A357" s="15"/>
      <c r="B357" s="6"/>
      <c r="C357" s="4"/>
      <c r="D357" s="5"/>
      <c r="E357" s="7"/>
      <c r="F357" s="3"/>
    </row>
    <row r="358" spans="1:6" x14ac:dyDescent="0.25">
      <c r="A358" s="15"/>
      <c r="B358" s="6"/>
      <c r="C358" s="4"/>
      <c r="D358" s="5"/>
      <c r="E358" s="7"/>
      <c r="F358" s="3"/>
    </row>
    <row r="359" spans="1:6" x14ac:dyDescent="0.25">
      <c r="A359" s="15"/>
      <c r="B359" s="6"/>
      <c r="C359" s="4"/>
      <c r="D359" s="5"/>
      <c r="E359" s="7"/>
      <c r="F359" s="3"/>
    </row>
    <row r="360" spans="1:6" x14ac:dyDescent="0.25">
      <c r="A360" s="15"/>
      <c r="B360" s="6"/>
      <c r="C360" s="4"/>
      <c r="D360" s="5"/>
      <c r="E360" s="7"/>
      <c r="F360" s="3"/>
    </row>
    <row r="361" spans="1:6" x14ac:dyDescent="0.25">
      <c r="A361" s="15"/>
      <c r="B361" s="6"/>
      <c r="C361" s="4"/>
      <c r="D361" s="5"/>
      <c r="E361" s="7"/>
      <c r="F361" s="3"/>
    </row>
    <row r="362" spans="1:6" x14ac:dyDescent="0.25">
      <c r="A362" s="15"/>
      <c r="B362" s="6"/>
      <c r="C362" s="4"/>
      <c r="D362" s="5"/>
      <c r="E362" s="7"/>
      <c r="F362" s="3"/>
    </row>
    <row r="363" spans="1:6" x14ac:dyDescent="0.25">
      <c r="A363" s="15"/>
      <c r="B363" s="6"/>
      <c r="C363" s="4"/>
      <c r="D363" s="5"/>
      <c r="E363" s="7"/>
      <c r="F363" s="3"/>
    </row>
    <row r="364" spans="1:6" x14ac:dyDescent="0.25">
      <c r="A364" s="15"/>
      <c r="B364" s="6"/>
      <c r="C364" s="4"/>
      <c r="D364" s="5"/>
      <c r="E364" s="7"/>
      <c r="F364" s="3"/>
    </row>
    <row r="365" spans="1:6" x14ac:dyDescent="0.25">
      <c r="A365" s="15"/>
      <c r="B365" s="6"/>
      <c r="C365" s="4"/>
      <c r="D365" s="5"/>
      <c r="E365" s="7"/>
      <c r="F365" s="3"/>
    </row>
    <row r="366" spans="1:6" x14ac:dyDescent="0.25">
      <c r="A366" s="15"/>
      <c r="B366" s="6"/>
      <c r="C366" s="4"/>
      <c r="D366" s="5"/>
      <c r="E366" s="7"/>
      <c r="F366" s="3"/>
    </row>
    <row r="367" spans="1:6" x14ac:dyDescent="0.25">
      <c r="A367" s="15"/>
      <c r="B367" s="6"/>
      <c r="C367" s="4"/>
      <c r="D367" s="5"/>
      <c r="E367" s="7"/>
      <c r="F367" s="3"/>
    </row>
    <row r="368" spans="1:6" x14ac:dyDescent="0.25">
      <c r="A368" s="15"/>
      <c r="B368" s="6"/>
      <c r="C368" s="4"/>
      <c r="D368" s="5"/>
      <c r="E368" s="7"/>
      <c r="F368" s="3"/>
    </row>
    <row r="369" spans="1:6" x14ac:dyDescent="0.25">
      <c r="A369" s="15"/>
      <c r="B369" s="6"/>
      <c r="C369" s="4"/>
      <c r="D369" s="5"/>
      <c r="E369" s="7"/>
      <c r="F369" s="3"/>
    </row>
    <row r="370" spans="1:6" x14ac:dyDescent="0.25">
      <c r="A370" s="15"/>
      <c r="B370" s="6"/>
      <c r="C370" s="4"/>
      <c r="D370" s="5"/>
      <c r="E370" s="7"/>
      <c r="F370" s="3"/>
    </row>
    <row r="371" spans="1:6" x14ac:dyDescent="0.25">
      <c r="A371" s="15"/>
      <c r="B371" s="6"/>
      <c r="C371" s="4"/>
      <c r="D371" s="5"/>
      <c r="E371" s="7"/>
      <c r="F371" s="3"/>
    </row>
    <row r="372" spans="1:6" x14ac:dyDescent="0.25">
      <c r="A372" s="15"/>
      <c r="B372" s="6"/>
      <c r="C372" s="4"/>
      <c r="D372" s="5"/>
      <c r="E372" s="7"/>
      <c r="F372" s="3"/>
    </row>
    <row r="373" spans="1:6" x14ac:dyDescent="0.25">
      <c r="A373" s="15"/>
      <c r="B373" s="6"/>
      <c r="C373" s="4"/>
      <c r="D373" s="5"/>
      <c r="E373" s="7"/>
      <c r="F373" s="3"/>
    </row>
    <row r="374" spans="1:6" x14ac:dyDescent="0.25">
      <c r="A374" s="15"/>
      <c r="B374" s="6"/>
      <c r="C374" s="4"/>
      <c r="D374" s="5"/>
      <c r="E374" s="7"/>
      <c r="F374" s="3"/>
    </row>
    <row r="375" spans="1:6" x14ac:dyDescent="0.25">
      <c r="A375" s="15"/>
      <c r="B375" s="6"/>
      <c r="C375" s="4"/>
      <c r="D375" s="5"/>
      <c r="E375" s="7"/>
      <c r="F375" s="3"/>
    </row>
    <row r="376" spans="1:6" x14ac:dyDescent="0.25">
      <c r="A376" s="15"/>
      <c r="B376" s="6"/>
      <c r="C376" s="4"/>
      <c r="D376" s="5"/>
      <c r="E376" s="7"/>
      <c r="F376" s="3"/>
    </row>
    <row r="377" spans="1:6" x14ac:dyDescent="0.25">
      <c r="A377" s="15"/>
      <c r="B377" s="6"/>
      <c r="C377" s="4"/>
      <c r="D377" s="5"/>
      <c r="E377" s="7"/>
      <c r="F377" s="3"/>
    </row>
    <row r="378" spans="1:6" x14ac:dyDescent="0.25">
      <c r="A378" s="15"/>
      <c r="B378" s="6"/>
      <c r="C378" s="4"/>
      <c r="D378" s="5"/>
      <c r="E378" s="7"/>
      <c r="F378" s="3"/>
    </row>
    <row r="379" spans="1:6" x14ac:dyDescent="0.25">
      <c r="A379" s="15"/>
      <c r="B379" s="6"/>
      <c r="C379" s="4"/>
      <c r="D379" s="5"/>
      <c r="E379" s="7"/>
      <c r="F379" s="3"/>
    </row>
    <row r="380" spans="1:6" x14ac:dyDescent="0.25">
      <c r="A380" s="15"/>
      <c r="B380" s="6"/>
      <c r="C380" s="4"/>
      <c r="D380" s="5"/>
      <c r="E380" s="7"/>
      <c r="F380" s="3"/>
    </row>
    <row r="381" spans="1:6" x14ac:dyDescent="0.25">
      <c r="A381" s="15"/>
      <c r="B381" s="6"/>
      <c r="C381" s="4"/>
      <c r="D381" s="5"/>
      <c r="E381" s="7"/>
      <c r="F381" s="3"/>
    </row>
    <row r="382" spans="1:6" x14ac:dyDescent="0.25">
      <c r="A382" s="15"/>
      <c r="B382" s="6"/>
      <c r="C382" s="4"/>
      <c r="D382" s="5"/>
      <c r="E382" s="7"/>
      <c r="F382" s="3"/>
    </row>
    <row r="383" spans="1:6" x14ac:dyDescent="0.25">
      <c r="A383" s="15"/>
      <c r="B383" s="6"/>
      <c r="C383" s="4"/>
      <c r="D383" s="5"/>
      <c r="E383" s="7"/>
      <c r="F383" s="3"/>
    </row>
    <row r="384" spans="1:6" x14ac:dyDescent="0.25">
      <c r="A384" s="15"/>
      <c r="B384" s="6"/>
      <c r="C384" s="4"/>
      <c r="D384" s="5"/>
      <c r="E384" s="7"/>
      <c r="F384" s="3"/>
    </row>
    <row r="385" spans="1:6" x14ac:dyDescent="0.25">
      <c r="A385" s="15"/>
      <c r="B385" s="6"/>
      <c r="C385" s="4"/>
      <c r="D385" s="5"/>
      <c r="E385" s="7"/>
      <c r="F385" s="3"/>
    </row>
    <row r="386" spans="1:6" x14ac:dyDescent="0.25">
      <c r="A386" s="15"/>
      <c r="B386" s="6"/>
      <c r="C386" s="4"/>
      <c r="D386" s="5"/>
      <c r="E386" s="7"/>
      <c r="F386" s="3"/>
    </row>
    <row r="387" spans="1:6" x14ac:dyDescent="0.25">
      <c r="A387" s="15"/>
      <c r="B387" s="6"/>
      <c r="C387" s="4"/>
      <c r="D387" s="5"/>
      <c r="E387" s="7"/>
      <c r="F387" s="3"/>
    </row>
    <row r="388" spans="1:6" x14ac:dyDescent="0.25">
      <c r="A388" s="15"/>
      <c r="B388" s="6"/>
      <c r="C388" s="4"/>
      <c r="D388" s="5"/>
      <c r="E388" s="7"/>
      <c r="F388" s="3"/>
    </row>
    <row r="389" spans="1:6" x14ac:dyDescent="0.25">
      <c r="A389" s="15"/>
      <c r="B389" s="6"/>
      <c r="C389" s="4"/>
      <c r="D389" s="5"/>
      <c r="E389" s="7"/>
      <c r="F389" s="3"/>
    </row>
    <row r="390" spans="1:6" x14ac:dyDescent="0.25">
      <c r="A390" s="15"/>
      <c r="B390" s="6"/>
      <c r="C390" s="4"/>
      <c r="D390" s="5"/>
      <c r="E390" s="7"/>
      <c r="F390" s="3"/>
    </row>
    <row r="391" spans="1:6" x14ac:dyDescent="0.25">
      <c r="A391" s="15"/>
      <c r="B391" s="6"/>
      <c r="C391" s="4"/>
      <c r="D391" s="5"/>
      <c r="E391" s="7"/>
      <c r="F391" s="3"/>
    </row>
    <row r="392" spans="1:6" x14ac:dyDescent="0.25">
      <c r="A392" s="15"/>
      <c r="B392" s="6"/>
      <c r="C392" s="4"/>
      <c r="D392" s="5"/>
      <c r="E392" s="7"/>
      <c r="F392" s="3"/>
    </row>
    <row r="393" spans="1:6" x14ac:dyDescent="0.25">
      <c r="A393" s="15"/>
      <c r="B393" s="6"/>
      <c r="C393" s="4"/>
      <c r="D393" s="5"/>
      <c r="E393" s="7"/>
      <c r="F393" s="3"/>
    </row>
    <row r="394" spans="1:6" x14ac:dyDescent="0.25">
      <c r="A394" s="15"/>
      <c r="B394" s="6"/>
      <c r="C394" s="4"/>
      <c r="D394" s="5"/>
      <c r="E394" s="7"/>
      <c r="F394" s="3"/>
    </row>
    <row r="395" spans="1:6" x14ac:dyDescent="0.25">
      <c r="A395" s="15"/>
      <c r="B395" s="6"/>
      <c r="C395" s="4"/>
      <c r="D395" s="5"/>
      <c r="E395" s="7"/>
      <c r="F395" s="3"/>
    </row>
    <row r="396" spans="1:6" x14ac:dyDescent="0.25">
      <c r="A396" s="15"/>
      <c r="B396" s="6"/>
      <c r="C396" s="4"/>
      <c r="D396" s="5"/>
      <c r="E396" s="7"/>
      <c r="F396" s="3"/>
    </row>
    <row r="397" spans="1:6" x14ac:dyDescent="0.25">
      <c r="A397" s="15"/>
      <c r="B397" s="6"/>
      <c r="C397" s="4"/>
      <c r="D397" s="5"/>
      <c r="E397" s="7"/>
      <c r="F397" s="3"/>
    </row>
    <row r="398" spans="1:6" x14ac:dyDescent="0.25">
      <c r="A398" s="15"/>
      <c r="B398" s="6"/>
      <c r="C398" s="4"/>
      <c r="D398" s="5"/>
      <c r="E398" s="7"/>
      <c r="F398" s="3"/>
    </row>
    <row r="399" spans="1:6" x14ac:dyDescent="0.25">
      <c r="A399" s="15"/>
      <c r="B399" s="6"/>
      <c r="C399" s="4"/>
      <c r="D399" s="5"/>
      <c r="E399" s="7"/>
      <c r="F399" s="3"/>
    </row>
    <row r="400" spans="1:6" x14ac:dyDescent="0.25">
      <c r="A400" s="15"/>
      <c r="B400" s="6"/>
      <c r="C400" s="4"/>
      <c r="D400" s="5"/>
      <c r="E400" s="7"/>
      <c r="F400" s="3"/>
    </row>
    <row r="401" spans="1:6" x14ac:dyDescent="0.25">
      <c r="A401" s="15"/>
      <c r="B401" s="6"/>
      <c r="C401" s="4"/>
      <c r="D401" s="5"/>
      <c r="E401" s="7"/>
      <c r="F401" s="3"/>
    </row>
    <row r="402" spans="1:6" x14ac:dyDescent="0.25">
      <c r="A402" s="15"/>
      <c r="B402" s="6"/>
      <c r="C402" s="4"/>
      <c r="D402" s="5"/>
      <c r="E402" s="7"/>
      <c r="F402" s="3"/>
    </row>
    <row r="403" spans="1:6" x14ac:dyDescent="0.25">
      <c r="A403" s="15"/>
      <c r="C403" s="4"/>
      <c r="D403" s="5"/>
      <c r="E403" s="7"/>
      <c r="F403" s="3"/>
    </row>
    <row r="404" spans="1:6" x14ac:dyDescent="0.25">
      <c r="A404" s="15"/>
      <c r="C404" s="4"/>
      <c r="D404" s="5"/>
      <c r="E404" s="7"/>
      <c r="F404" s="3"/>
    </row>
    <row r="405" spans="1:6" x14ac:dyDescent="0.25">
      <c r="A405" s="15"/>
      <c r="C405" s="4"/>
      <c r="D405" s="5"/>
      <c r="E405" s="7"/>
      <c r="F405" s="3"/>
    </row>
    <row r="406" spans="1:6" x14ac:dyDescent="0.25">
      <c r="A406" s="15"/>
      <c r="C406" s="4"/>
      <c r="D406" s="5"/>
      <c r="E406" s="7"/>
      <c r="F406" s="3"/>
    </row>
    <row r="407" spans="1:6" x14ac:dyDescent="0.25">
      <c r="A407" s="15"/>
      <c r="C407" s="4"/>
      <c r="D407" s="5"/>
      <c r="E407" s="7"/>
      <c r="F407" s="3"/>
    </row>
    <row r="408" spans="1:6" x14ac:dyDescent="0.25">
      <c r="A408" s="15"/>
      <c r="C408" s="4"/>
      <c r="D408" s="5"/>
      <c r="E408" s="7"/>
      <c r="F408" s="3"/>
    </row>
    <row r="409" spans="1:6" x14ac:dyDescent="0.25">
      <c r="A409" s="15"/>
      <c r="C409" s="4"/>
      <c r="D409" s="5"/>
      <c r="E409" s="7"/>
      <c r="F409" s="3"/>
    </row>
    <row r="410" spans="1:6" x14ac:dyDescent="0.25">
      <c r="A410" s="15"/>
      <c r="C410" s="4"/>
      <c r="D410" s="5"/>
      <c r="E410" s="7"/>
      <c r="F410" s="3"/>
    </row>
    <row r="411" spans="1:6" x14ac:dyDescent="0.25">
      <c r="A411" s="15"/>
      <c r="C411" s="4"/>
      <c r="D411" s="5"/>
      <c r="E411" s="7"/>
      <c r="F411" s="3"/>
    </row>
    <row r="412" spans="1:6" x14ac:dyDescent="0.25">
      <c r="A412" s="15"/>
      <c r="C412" s="4"/>
      <c r="D412" s="5"/>
      <c r="E412" s="7"/>
      <c r="F412" s="3"/>
    </row>
    <row r="413" spans="1:6" x14ac:dyDescent="0.25">
      <c r="A413" s="15"/>
      <c r="C413" s="4"/>
      <c r="D413" s="5"/>
      <c r="E413" s="7"/>
      <c r="F413" s="3"/>
    </row>
    <row r="414" spans="1:6" x14ac:dyDescent="0.25">
      <c r="A414" s="15"/>
      <c r="C414" s="4"/>
      <c r="D414" s="5"/>
      <c r="E414" s="7"/>
      <c r="F414" s="3"/>
    </row>
    <row r="415" spans="1:6" x14ac:dyDescent="0.25">
      <c r="A415" s="15"/>
      <c r="C415" s="4"/>
      <c r="D415" s="5"/>
      <c r="E415" s="7"/>
      <c r="F415" s="3"/>
    </row>
    <row r="416" spans="1:6" x14ac:dyDescent="0.25">
      <c r="A416" s="15"/>
      <c r="C416" s="4"/>
      <c r="D416" s="5"/>
      <c r="E416" s="7"/>
      <c r="F416" s="3"/>
    </row>
    <row r="417" spans="1:6" x14ac:dyDescent="0.25">
      <c r="A417" s="15"/>
      <c r="C417" s="4"/>
      <c r="D417" s="5"/>
      <c r="E417" s="7"/>
      <c r="F417" s="3"/>
    </row>
    <row r="418" spans="1:6" x14ac:dyDescent="0.25">
      <c r="A418" s="15"/>
      <c r="C418" s="4"/>
      <c r="D418" s="5"/>
      <c r="E418" s="7"/>
      <c r="F418" s="3"/>
    </row>
    <row r="419" spans="1:6" x14ac:dyDescent="0.25">
      <c r="A419" s="15"/>
      <c r="C419" s="4"/>
      <c r="D419" s="5"/>
      <c r="E419" s="7"/>
      <c r="F419" s="3"/>
    </row>
    <row r="420" spans="1:6" x14ac:dyDescent="0.25">
      <c r="A420" s="15"/>
      <c r="C420" s="4"/>
      <c r="D420" s="5"/>
      <c r="E420" s="7"/>
      <c r="F420" s="3"/>
    </row>
    <row r="421" spans="1:6" x14ac:dyDescent="0.25">
      <c r="A421" s="15"/>
      <c r="C421" s="4"/>
      <c r="D421" s="5"/>
      <c r="E421" s="7"/>
      <c r="F421" s="3"/>
    </row>
    <row r="422" spans="1:6" x14ac:dyDescent="0.25">
      <c r="A422" s="15"/>
      <c r="C422" s="4"/>
      <c r="D422" s="5"/>
      <c r="E422" s="7"/>
      <c r="F422" s="3"/>
    </row>
    <row r="423" spans="1:6" x14ac:dyDescent="0.25">
      <c r="A423" s="15"/>
      <c r="C423" s="4"/>
      <c r="D423" s="5"/>
      <c r="E423" s="7"/>
      <c r="F423" s="3"/>
    </row>
    <row r="424" spans="1:6" x14ac:dyDescent="0.25">
      <c r="A424" s="15"/>
      <c r="C424" s="4"/>
      <c r="D424" s="5"/>
      <c r="E424" s="7"/>
      <c r="F424" s="3"/>
    </row>
    <row r="425" spans="1:6" x14ac:dyDescent="0.25">
      <c r="A425" s="15"/>
      <c r="C425" s="4"/>
      <c r="D425" s="5"/>
      <c r="E425" s="7"/>
      <c r="F425" s="3"/>
    </row>
    <row r="426" spans="1:6" x14ac:dyDescent="0.25">
      <c r="A426" s="15"/>
      <c r="C426" s="4"/>
      <c r="D426" s="5"/>
      <c r="E426" s="7"/>
      <c r="F426" s="3"/>
    </row>
    <row r="427" spans="1:6" x14ac:dyDescent="0.25">
      <c r="A427" s="15"/>
      <c r="C427" s="4"/>
      <c r="D427" s="5"/>
      <c r="E427" s="7"/>
      <c r="F427" s="3"/>
    </row>
    <row r="428" spans="1:6" x14ac:dyDescent="0.25">
      <c r="A428" s="15"/>
      <c r="C428" s="4"/>
      <c r="D428" s="5"/>
      <c r="E428" s="7"/>
      <c r="F428" s="3"/>
    </row>
    <row r="429" spans="1:6" x14ac:dyDescent="0.25">
      <c r="A429" s="15"/>
      <c r="C429" s="4"/>
      <c r="D429" s="5"/>
      <c r="E429" s="7"/>
      <c r="F429" s="3"/>
    </row>
    <row r="430" spans="1:6" x14ac:dyDescent="0.25">
      <c r="A430" s="15"/>
      <c r="C430" s="4"/>
      <c r="D430" s="5"/>
      <c r="E430" s="7"/>
      <c r="F430" s="3"/>
    </row>
    <row r="431" spans="1:6" x14ac:dyDescent="0.25">
      <c r="A431" s="15"/>
      <c r="C431" s="4"/>
      <c r="D431" s="5"/>
      <c r="E431" s="7"/>
      <c r="F431" s="3"/>
    </row>
    <row r="432" spans="1:6" x14ac:dyDescent="0.25">
      <c r="A432" s="15"/>
      <c r="C432" s="4"/>
      <c r="D432" s="5"/>
      <c r="E432" s="7"/>
      <c r="F432" s="3"/>
    </row>
    <row r="433" spans="1:6" x14ac:dyDescent="0.25">
      <c r="A433" s="15"/>
      <c r="C433" s="4"/>
      <c r="D433" s="5"/>
      <c r="E433" s="7"/>
      <c r="F433" s="3"/>
    </row>
    <row r="434" spans="1:6" x14ac:dyDescent="0.25">
      <c r="A434" s="15"/>
      <c r="C434" s="4"/>
      <c r="D434" s="5"/>
      <c r="E434" s="7"/>
      <c r="F434" s="3"/>
    </row>
    <row r="435" spans="1:6" x14ac:dyDescent="0.25">
      <c r="A435" s="15"/>
      <c r="C435" s="4"/>
      <c r="D435" s="5"/>
      <c r="E435" s="7"/>
      <c r="F435" s="3"/>
    </row>
    <row r="436" spans="1:6" x14ac:dyDescent="0.25">
      <c r="A436" s="15"/>
      <c r="C436" s="4"/>
      <c r="D436" s="5"/>
      <c r="E436" s="7"/>
      <c r="F436" s="3"/>
    </row>
    <row r="437" spans="1:6" x14ac:dyDescent="0.25">
      <c r="A437" s="15"/>
      <c r="C437" s="4"/>
      <c r="D437" s="5"/>
      <c r="E437" s="7"/>
      <c r="F437" s="3"/>
    </row>
    <row r="438" spans="1:6" x14ac:dyDescent="0.25">
      <c r="A438" s="15"/>
      <c r="C438" s="4"/>
      <c r="D438" s="5"/>
      <c r="E438" s="7"/>
      <c r="F438" s="3"/>
    </row>
    <row r="439" spans="1:6" x14ac:dyDescent="0.25">
      <c r="A439" s="15"/>
      <c r="C439" s="4"/>
      <c r="D439" s="5"/>
      <c r="E439" s="7"/>
      <c r="F439" s="3"/>
    </row>
    <row r="440" spans="1:6" x14ac:dyDescent="0.25">
      <c r="A440" s="15"/>
      <c r="C440" s="4"/>
      <c r="D440" s="5"/>
      <c r="E440" s="7"/>
      <c r="F440" s="3"/>
    </row>
    <row r="441" spans="1:6" x14ac:dyDescent="0.25">
      <c r="A441" s="15"/>
      <c r="C441" s="4"/>
      <c r="D441" s="5"/>
      <c r="E441" s="7"/>
      <c r="F441" s="3"/>
    </row>
    <row r="442" spans="1:6" x14ac:dyDescent="0.25">
      <c r="A442" s="15"/>
      <c r="C442" s="4"/>
      <c r="D442" s="5"/>
      <c r="E442" s="7"/>
      <c r="F442" s="3"/>
    </row>
    <row r="443" spans="1:6" x14ac:dyDescent="0.25">
      <c r="A443" s="15"/>
      <c r="C443" s="4"/>
      <c r="D443" s="5"/>
      <c r="E443" s="7"/>
      <c r="F443" s="3"/>
    </row>
    <row r="444" spans="1:6" x14ac:dyDescent="0.25">
      <c r="A444" s="15"/>
      <c r="C444" s="4"/>
      <c r="D444" s="5"/>
      <c r="E444" s="7"/>
      <c r="F444" s="3"/>
    </row>
    <row r="445" spans="1:6" x14ac:dyDescent="0.25">
      <c r="A445" s="15"/>
      <c r="C445" s="4"/>
      <c r="D445" s="5"/>
      <c r="E445" s="7"/>
      <c r="F445" s="3"/>
    </row>
    <row r="446" spans="1:6" x14ac:dyDescent="0.25">
      <c r="A446" s="15"/>
      <c r="C446" s="4"/>
      <c r="D446" s="5"/>
      <c r="E446" s="7"/>
      <c r="F446" s="3"/>
    </row>
    <row r="447" spans="1:6" x14ac:dyDescent="0.25">
      <c r="A447" s="15"/>
      <c r="C447" s="4"/>
      <c r="D447" s="5"/>
      <c r="E447" s="7"/>
      <c r="F447" s="3"/>
    </row>
    <row r="448" spans="1:6" x14ac:dyDescent="0.25">
      <c r="A448" s="15"/>
      <c r="C448" s="4"/>
      <c r="D448" s="5"/>
      <c r="E448" s="7"/>
      <c r="F448" s="3"/>
    </row>
    <row r="449" spans="1:6" x14ac:dyDescent="0.25">
      <c r="A449" s="15"/>
      <c r="C449" s="4"/>
      <c r="D449" s="5"/>
      <c r="E449" s="7"/>
      <c r="F449" s="3"/>
    </row>
    <row r="450" spans="1:6" x14ac:dyDescent="0.25">
      <c r="A450" s="15"/>
      <c r="C450" s="4"/>
      <c r="D450" s="5"/>
      <c r="E450" s="7"/>
      <c r="F450" s="3"/>
    </row>
    <row r="451" spans="1:6" x14ac:dyDescent="0.25">
      <c r="A451" s="15"/>
      <c r="C451" s="4"/>
      <c r="D451" s="5"/>
      <c r="E451" s="7"/>
      <c r="F451" s="3"/>
    </row>
    <row r="452" spans="1:6" x14ac:dyDescent="0.25">
      <c r="A452" s="15"/>
      <c r="C452" s="4"/>
      <c r="D452" s="5"/>
      <c r="E452" s="7"/>
      <c r="F452" s="3"/>
    </row>
    <row r="453" spans="1:6" x14ac:dyDescent="0.25">
      <c r="A453" s="15"/>
      <c r="C453" s="4"/>
      <c r="D453" s="5"/>
      <c r="E453" s="7"/>
      <c r="F453" s="3"/>
    </row>
    <row r="454" spans="1:6" x14ac:dyDescent="0.25">
      <c r="A454" s="15"/>
      <c r="C454" s="4"/>
      <c r="D454" s="5"/>
      <c r="E454" s="7"/>
      <c r="F454" s="3"/>
    </row>
    <row r="455" spans="1:6" x14ac:dyDescent="0.25">
      <c r="A455" s="15"/>
      <c r="C455" s="4"/>
      <c r="D455" s="5"/>
      <c r="E455" s="7"/>
      <c r="F455" s="3"/>
    </row>
    <row r="456" spans="1:6" x14ac:dyDescent="0.25">
      <c r="A456" s="15"/>
      <c r="C456" s="4"/>
      <c r="D456" s="5"/>
      <c r="E456" s="7"/>
      <c r="F456" s="3"/>
    </row>
    <row r="457" spans="1:6" x14ac:dyDescent="0.25">
      <c r="A457" s="15"/>
      <c r="C457" s="4"/>
      <c r="D457" s="5"/>
      <c r="E457" s="7"/>
      <c r="F457" s="3"/>
    </row>
    <row r="458" spans="1:6" x14ac:dyDescent="0.25">
      <c r="A458" s="15"/>
      <c r="C458" s="4"/>
      <c r="D458" s="5"/>
      <c r="E458" s="7"/>
      <c r="F458" s="3"/>
    </row>
    <row r="459" spans="1:6" x14ac:dyDescent="0.25">
      <c r="A459" s="15"/>
      <c r="C459" s="4"/>
      <c r="D459" s="5"/>
      <c r="E459" s="7"/>
      <c r="F459" s="3"/>
    </row>
    <row r="460" spans="1:6" x14ac:dyDescent="0.25">
      <c r="A460" s="15"/>
      <c r="C460" s="4"/>
      <c r="D460" s="5"/>
      <c r="E460" s="7"/>
      <c r="F460" s="3"/>
    </row>
    <row r="461" spans="1:6" x14ac:dyDescent="0.25">
      <c r="A461" s="15"/>
      <c r="C461" s="4"/>
      <c r="D461" s="5"/>
      <c r="E461" s="7"/>
      <c r="F461" s="3"/>
    </row>
    <row r="462" spans="1:6" x14ac:dyDescent="0.25">
      <c r="A462" s="15"/>
      <c r="C462" s="4"/>
      <c r="D462" s="5"/>
      <c r="E462" s="7"/>
      <c r="F462" s="3"/>
    </row>
    <row r="463" spans="1:6" x14ac:dyDescent="0.25">
      <c r="A463" s="15"/>
      <c r="C463" s="4"/>
      <c r="D463" s="5"/>
      <c r="E463" s="7"/>
      <c r="F463" s="3"/>
    </row>
    <row r="464" spans="1:6" x14ac:dyDescent="0.25">
      <c r="A464" s="15"/>
      <c r="C464" s="4"/>
      <c r="D464" s="5"/>
      <c r="E464" s="7"/>
      <c r="F464" s="3"/>
    </row>
    <row r="465" spans="1:6" x14ac:dyDescent="0.25">
      <c r="A465" s="15"/>
      <c r="C465" s="4"/>
      <c r="D465" s="5"/>
      <c r="E465" s="7"/>
      <c r="F465" s="3"/>
    </row>
    <row r="466" spans="1:6" x14ac:dyDescent="0.25">
      <c r="A466" s="15"/>
      <c r="C466" s="4"/>
      <c r="D466" s="5"/>
      <c r="E466" s="7"/>
      <c r="F466" s="3"/>
    </row>
    <row r="467" spans="1:6" x14ac:dyDescent="0.25">
      <c r="A467" s="15"/>
      <c r="C467" s="4"/>
      <c r="D467" s="5"/>
      <c r="E467" s="7"/>
      <c r="F467" s="3"/>
    </row>
    <row r="468" spans="1:6" x14ac:dyDescent="0.25">
      <c r="A468" s="15"/>
      <c r="C468" s="4"/>
      <c r="D468" s="5"/>
      <c r="E468" s="7"/>
      <c r="F468" s="3"/>
    </row>
    <row r="469" spans="1:6" x14ac:dyDescent="0.25">
      <c r="A469" s="15"/>
      <c r="C469" s="4"/>
      <c r="D469" s="5"/>
      <c r="E469" s="7"/>
      <c r="F469" s="3"/>
    </row>
    <row r="470" spans="1:6" x14ac:dyDescent="0.25">
      <c r="A470" s="15"/>
      <c r="C470" s="4"/>
      <c r="D470" s="5"/>
      <c r="E470" s="7"/>
      <c r="F470" s="3"/>
    </row>
    <row r="471" spans="1:6" x14ac:dyDescent="0.25">
      <c r="A471" s="15"/>
      <c r="C471" s="4"/>
      <c r="D471" s="5"/>
      <c r="E471" s="7"/>
      <c r="F471" s="3"/>
    </row>
    <row r="472" spans="1:6" x14ac:dyDescent="0.25">
      <c r="A472" s="15"/>
      <c r="C472" s="4"/>
      <c r="D472" s="5"/>
      <c r="E472" s="7"/>
      <c r="F472" s="3"/>
    </row>
    <row r="473" spans="1:6" x14ac:dyDescent="0.25">
      <c r="A473" s="15"/>
      <c r="C473" s="4"/>
      <c r="D473" s="5"/>
      <c r="E473" s="7"/>
      <c r="F473" s="3"/>
    </row>
    <row r="474" spans="1:6" x14ac:dyDescent="0.25">
      <c r="A474" s="15"/>
      <c r="C474" s="4"/>
      <c r="D474" s="5"/>
      <c r="E474" s="7"/>
      <c r="F474" s="3"/>
    </row>
    <row r="475" spans="1:6" x14ac:dyDescent="0.25">
      <c r="A475" s="15"/>
      <c r="C475" s="4"/>
      <c r="D475" s="5"/>
      <c r="E475" s="7"/>
      <c r="F475" s="3"/>
    </row>
    <row r="476" spans="1:6" x14ac:dyDescent="0.25">
      <c r="A476" s="15"/>
      <c r="C476" s="4"/>
      <c r="D476" s="5"/>
      <c r="E476" s="7"/>
      <c r="F476" s="3"/>
    </row>
    <row r="477" spans="1:6" x14ac:dyDescent="0.25">
      <c r="A477" s="15"/>
      <c r="C477" s="4"/>
      <c r="D477" s="5"/>
      <c r="E477" s="7"/>
      <c r="F477" s="3"/>
    </row>
    <row r="478" spans="1:6" x14ac:dyDescent="0.25">
      <c r="A478" s="15"/>
      <c r="C478" s="4"/>
      <c r="D478" s="5"/>
      <c r="E478" s="7"/>
      <c r="F478" s="3"/>
    </row>
    <row r="479" spans="1:6" x14ac:dyDescent="0.25">
      <c r="A479" s="15"/>
      <c r="C479" s="4"/>
      <c r="D479" s="5"/>
      <c r="E479" s="7"/>
      <c r="F479" s="3"/>
    </row>
    <row r="480" spans="1:6" x14ac:dyDescent="0.25">
      <c r="A480" s="15"/>
      <c r="C480" s="4"/>
      <c r="D480" s="5"/>
      <c r="E480" s="7"/>
      <c r="F480" s="3"/>
    </row>
    <row r="481" spans="1:6" x14ac:dyDescent="0.25">
      <c r="A481" s="15"/>
      <c r="C481" s="4"/>
      <c r="D481" s="5"/>
      <c r="E481" s="7"/>
      <c r="F481" s="3"/>
    </row>
    <row r="482" spans="1:6" x14ac:dyDescent="0.25">
      <c r="A482" s="15"/>
      <c r="C482" s="4"/>
      <c r="D482" s="5"/>
      <c r="E482" s="7"/>
      <c r="F482" s="3"/>
    </row>
    <row r="483" spans="1:6" x14ac:dyDescent="0.25">
      <c r="A483" s="15"/>
      <c r="C483" s="4"/>
      <c r="D483" s="5"/>
      <c r="E483" s="7"/>
      <c r="F483" s="3"/>
    </row>
    <row r="484" spans="1:6" x14ac:dyDescent="0.25">
      <c r="A484" s="15"/>
      <c r="C484" s="4"/>
      <c r="D484" s="5"/>
      <c r="E484" s="7"/>
      <c r="F484" s="3"/>
    </row>
    <row r="485" spans="1:6" x14ac:dyDescent="0.25">
      <c r="A485" s="15"/>
      <c r="C485" s="4"/>
      <c r="D485" s="5"/>
      <c r="E485" s="7"/>
      <c r="F485" s="3"/>
    </row>
    <row r="486" spans="1:6" x14ac:dyDescent="0.25">
      <c r="A486" s="15"/>
      <c r="C486" s="4"/>
      <c r="D486" s="5"/>
      <c r="E486" s="7"/>
      <c r="F486" s="3"/>
    </row>
    <row r="487" spans="1:6" x14ac:dyDescent="0.25">
      <c r="A487" s="15"/>
      <c r="C487" s="4"/>
      <c r="D487" s="5"/>
      <c r="E487" s="7"/>
      <c r="F487" s="3"/>
    </row>
    <row r="488" spans="1:6" x14ac:dyDescent="0.25">
      <c r="A488" s="15"/>
      <c r="C488" s="4"/>
      <c r="D488" s="5"/>
      <c r="E488" s="7"/>
      <c r="F488" s="3"/>
    </row>
    <row r="489" spans="1:6" x14ac:dyDescent="0.25">
      <c r="A489" s="15"/>
      <c r="C489" s="4"/>
      <c r="D489" s="5"/>
      <c r="E489" s="7"/>
      <c r="F489" s="3"/>
    </row>
    <row r="490" spans="1:6" x14ac:dyDescent="0.25">
      <c r="A490" s="15"/>
      <c r="C490" s="4"/>
      <c r="D490" s="5"/>
      <c r="E490" s="7"/>
      <c r="F490" s="3"/>
    </row>
    <row r="491" spans="1:6" x14ac:dyDescent="0.25">
      <c r="A491" s="15"/>
      <c r="C491" s="4"/>
      <c r="D491" s="5"/>
      <c r="E491" s="7"/>
      <c r="F491" s="3"/>
    </row>
    <row r="492" spans="1:6" x14ac:dyDescent="0.25">
      <c r="A492" s="15"/>
      <c r="C492" s="4"/>
      <c r="D492" s="5"/>
      <c r="E492" s="7"/>
      <c r="F492" s="3"/>
    </row>
    <row r="493" spans="1:6" x14ac:dyDescent="0.25">
      <c r="A493" s="15"/>
      <c r="C493" s="4"/>
      <c r="D493" s="5"/>
      <c r="E493" s="7"/>
      <c r="F493" s="3"/>
    </row>
    <row r="494" spans="1:6" x14ac:dyDescent="0.25">
      <c r="A494" s="15"/>
      <c r="C494" s="4"/>
      <c r="D494" s="5"/>
      <c r="E494" s="7"/>
      <c r="F494" s="3"/>
    </row>
    <row r="495" spans="1:6" x14ac:dyDescent="0.25">
      <c r="A495" s="15"/>
      <c r="C495" s="4"/>
      <c r="D495" s="5"/>
      <c r="E495" s="7"/>
      <c r="F495" s="3"/>
    </row>
    <row r="496" spans="1:6" x14ac:dyDescent="0.25">
      <c r="A496" s="15"/>
      <c r="C496" s="4"/>
      <c r="D496" s="5"/>
      <c r="E496" s="7"/>
      <c r="F496" s="3"/>
    </row>
    <row r="497" spans="1:6" x14ac:dyDescent="0.25">
      <c r="A497" s="15"/>
      <c r="C497" s="4"/>
      <c r="D497" s="5"/>
      <c r="E497" s="7"/>
      <c r="F497" s="3"/>
    </row>
    <row r="498" spans="1:6" x14ac:dyDescent="0.25">
      <c r="A498" s="15"/>
      <c r="C498" s="4"/>
      <c r="D498" s="5"/>
      <c r="E498" s="7"/>
      <c r="F498" s="3"/>
    </row>
    <row r="499" spans="1:6" x14ac:dyDescent="0.25">
      <c r="A499" s="15"/>
      <c r="C499" s="4"/>
      <c r="D499" s="5"/>
      <c r="E499" s="7"/>
      <c r="F499" s="3"/>
    </row>
    <row r="500" spans="1:6" x14ac:dyDescent="0.25">
      <c r="A500" s="15"/>
      <c r="C500" s="4"/>
      <c r="D500" s="5"/>
      <c r="E500" s="7"/>
      <c r="F500" s="3"/>
    </row>
    <row r="501" spans="1:6" x14ac:dyDescent="0.25">
      <c r="A501" s="15"/>
      <c r="C501" s="4"/>
      <c r="D501" s="5"/>
      <c r="E501" s="7"/>
      <c r="F501" s="3"/>
    </row>
    <row r="502" spans="1:6" x14ac:dyDescent="0.25">
      <c r="A502" s="15"/>
      <c r="C502" s="4"/>
      <c r="D502" s="5"/>
      <c r="E502" s="7"/>
      <c r="F502" s="3"/>
    </row>
    <row r="503" spans="1:6" x14ac:dyDescent="0.25">
      <c r="A503" s="15"/>
      <c r="C503" s="4"/>
      <c r="D503" s="5"/>
      <c r="E503" s="7"/>
      <c r="F503" s="3"/>
    </row>
    <row r="504" spans="1:6" x14ac:dyDescent="0.25">
      <c r="A504" s="15"/>
      <c r="C504" s="4"/>
      <c r="D504" s="5"/>
      <c r="E504" s="7"/>
      <c r="F504" s="3"/>
    </row>
    <row r="505" spans="1:6" x14ac:dyDescent="0.25">
      <c r="A505" s="15"/>
      <c r="C505" s="4"/>
      <c r="D505" s="5"/>
      <c r="E505" s="7"/>
      <c r="F505" s="3"/>
    </row>
    <row r="506" spans="1:6" x14ac:dyDescent="0.25">
      <c r="A506" s="15"/>
      <c r="C506" s="4"/>
      <c r="D506" s="5"/>
      <c r="E506" s="7"/>
      <c r="F506" s="3"/>
    </row>
    <row r="507" spans="1:6" x14ac:dyDescent="0.25">
      <c r="A507" s="15"/>
      <c r="C507" s="4"/>
      <c r="D507" s="5"/>
      <c r="E507" s="7"/>
      <c r="F507" s="3"/>
    </row>
    <row r="508" spans="1:6" x14ac:dyDescent="0.25">
      <c r="A508" s="15"/>
      <c r="C508" s="4"/>
      <c r="D508" s="5"/>
      <c r="E508" s="7"/>
      <c r="F508" s="3"/>
    </row>
    <row r="509" spans="1:6" x14ac:dyDescent="0.25">
      <c r="A509" s="15"/>
      <c r="C509" s="4"/>
      <c r="D509" s="5"/>
      <c r="E509" s="7"/>
      <c r="F509" s="3"/>
    </row>
    <row r="510" spans="1:6" x14ac:dyDescent="0.25">
      <c r="A510" s="15"/>
      <c r="C510" s="4"/>
      <c r="D510" s="5"/>
      <c r="E510" s="7"/>
      <c r="F510" s="3"/>
    </row>
    <row r="511" spans="1:6" x14ac:dyDescent="0.25">
      <c r="A511" s="15"/>
      <c r="C511" s="4"/>
      <c r="D511" s="5"/>
      <c r="E511" s="7"/>
      <c r="F511" s="3"/>
    </row>
    <row r="512" spans="1:6" x14ac:dyDescent="0.25">
      <c r="A512" s="15"/>
      <c r="C512" s="4"/>
      <c r="D512" s="5"/>
      <c r="E512" s="7"/>
      <c r="F512" s="3"/>
    </row>
    <row r="513" spans="1:6" x14ac:dyDescent="0.25">
      <c r="A513" s="15"/>
      <c r="C513" s="4"/>
      <c r="D513" s="5"/>
      <c r="E513" s="7"/>
      <c r="F513" s="3"/>
    </row>
    <row r="514" spans="1:6" x14ac:dyDescent="0.25">
      <c r="A514" s="15"/>
      <c r="C514" s="4"/>
      <c r="D514" s="5"/>
      <c r="E514" s="7"/>
      <c r="F514" s="3"/>
    </row>
    <row r="515" spans="1:6" x14ac:dyDescent="0.25">
      <c r="A515" s="15"/>
      <c r="C515" s="4"/>
      <c r="D515" s="5"/>
      <c r="E515" s="7"/>
      <c r="F515" s="3"/>
    </row>
    <row r="516" spans="1:6" x14ac:dyDescent="0.25">
      <c r="A516" s="15"/>
      <c r="C516" s="4"/>
      <c r="D516" s="5"/>
      <c r="E516" s="7"/>
      <c r="F516" s="3"/>
    </row>
    <row r="517" spans="1:6" x14ac:dyDescent="0.25">
      <c r="A517" s="15"/>
      <c r="C517" s="4"/>
      <c r="D517" s="5"/>
      <c r="E517" s="7"/>
      <c r="F517" s="3"/>
    </row>
    <row r="518" spans="1:6" x14ac:dyDescent="0.25">
      <c r="A518" s="15"/>
      <c r="C518" s="4"/>
      <c r="D518" s="5"/>
      <c r="E518" s="7"/>
      <c r="F518" s="3"/>
    </row>
    <row r="519" spans="1:6" x14ac:dyDescent="0.25">
      <c r="A519" s="15"/>
      <c r="C519" s="4"/>
      <c r="D519" s="5"/>
      <c r="E519" s="7"/>
      <c r="F519" s="3"/>
    </row>
    <row r="520" spans="1:6" x14ac:dyDescent="0.25">
      <c r="A520" s="15"/>
      <c r="C520" s="4"/>
      <c r="D520" s="5"/>
      <c r="E520" s="7"/>
      <c r="F520" s="3"/>
    </row>
    <row r="521" spans="1:6" x14ac:dyDescent="0.25">
      <c r="A521" s="15"/>
      <c r="C521" s="4"/>
      <c r="D521" s="5"/>
      <c r="E521" s="7"/>
      <c r="F521" s="3"/>
    </row>
    <row r="522" spans="1:6" x14ac:dyDescent="0.25">
      <c r="A522" s="15"/>
      <c r="C522" s="4"/>
      <c r="D522" s="5"/>
      <c r="E522" s="7"/>
      <c r="F522" s="3"/>
    </row>
    <row r="523" spans="1:6" x14ac:dyDescent="0.25">
      <c r="A523" s="15"/>
      <c r="C523" s="4"/>
      <c r="D523" s="5"/>
      <c r="E523" s="7"/>
      <c r="F523" s="3"/>
    </row>
    <row r="524" spans="1:6" x14ac:dyDescent="0.25">
      <c r="A524" s="15"/>
      <c r="C524" s="4"/>
      <c r="D524" s="5"/>
      <c r="E524" s="7"/>
      <c r="F524" s="3"/>
    </row>
    <row r="525" spans="1:6" x14ac:dyDescent="0.25">
      <c r="A525" s="15"/>
      <c r="C525" s="4"/>
      <c r="D525" s="5"/>
      <c r="E525" s="7"/>
      <c r="F525" s="3"/>
    </row>
    <row r="526" spans="1:6" x14ac:dyDescent="0.25">
      <c r="A526" s="15"/>
      <c r="C526" s="4"/>
      <c r="D526" s="5"/>
      <c r="E526" s="7"/>
      <c r="F526" s="3"/>
    </row>
    <row r="527" spans="1:6" x14ac:dyDescent="0.25">
      <c r="A527" s="15"/>
      <c r="C527" s="4"/>
      <c r="D527" s="5"/>
      <c r="E527" s="7"/>
      <c r="F527" s="3"/>
    </row>
    <row r="528" spans="1:6" x14ac:dyDescent="0.25">
      <c r="A528" s="15"/>
      <c r="C528" s="4"/>
      <c r="D528" s="5"/>
      <c r="E528" s="7"/>
      <c r="F528" s="3"/>
    </row>
    <row r="529" spans="1:6" x14ac:dyDescent="0.25">
      <c r="A529" s="15"/>
      <c r="C529" s="4"/>
      <c r="D529" s="5"/>
      <c r="E529" s="7"/>
      <c r="F529" s="3"/>
    </row>
    <row r="530" spans="1:6" x14ac:dyDescent="0.25">
      <c r="A530" s="15"/>
      <c r="C530" s="4"/>
      <c r="D530" s="5"/>
      <c r="E530" s="7"/>
      <c r="F530" s="3"/>
    </row>
    <row r="531" spans="1:6" x14ac:dyDescent="0.25">
      <c r="A531" s="15"/>
      <c r="C531" s="4"/>
      <c r="D531" s="5"/>
      <c r="E531" s="7"/>
      <c r="F531" s="3"/>
    </row>
    <row r="532" spans="1:6" x14ac:dyDescent="0.25">
      <c r="A532" s="15"/>
      <c r="C532" s="4"/>
      <c r="D532" s="5"/>
      <c r="E532" s="7"/>
      <c r="F532" s="3"/>
    </row>
    <row r="533" spans="1:6" x14ac:dyDescent="0.25">
      <c r="A533" s="15"/>
      <c r="C533" s="4"/>
      <c r="D533" s="5"/>
      <c r="E533" s="7"/>
      <c r="F533" s="3"/>
    </row>
    <row r="534" spans="1:6" x14ac:dyDescent="0.25">
      <c r="A534" s="15"/>
      <c r="C534" s="4"/>
      <c r="D534" s="5"/>
      <c r="E534" s="7"/>
      <c r="F534" s="3"/>
    </row>
    <row r="535" spans="1:6" x14ac:dyDescent="0.25">
      <c r="A535" s="15"/>
      <c r="C535" s="4"/>
      <c r="D535" s="5"/>
      <c r="E535" s="7"/>
      <c r="F535" s="3"/>
    </row>
    <row r="536" spans="1:6" x14ac:dyDescent="0.25">
      <c r="A536" s="15"/>
      <c r="C536" s="4"/>
      <c r="D536" s="5"/>
      <c r="E536" s="7"/>
      <c r="F536" s="3"/>
    </row>
    <row r="537" spans="1:6" x14ac:dyDescent="0.25">
      <c r="A537" s="15"/>
      <c r="C537" s="4"/>
      <c r="D537" s="5"/>
      <c r="E537" s="7"/>
      <c r="F537" s="3"/>
    </row>
    <row r="538" spans="1:6" x14ac:dyDescent="0.25">
      <c r="A538" s="15"/>
      <c r="C538" s="4"/>
      <c r="D538" s="5"/>
      <c r="E538" s="7"/>
      <c r="F538" s="3"/>
    </row>
    <row r="539" spans="1:6" x14ac:dyDescent="0.25">
      <c r="A539" s="15"/>
      <c r="C539" s="4"/>
      <c r="D539" s="5"/>
      <c r="E539" s="7"/>
      <c r="F539" s="3"/>
    </row>
    <row r="540" spans="1:6" x14ac:dyDescent="0.25">
      <c r="A540" s="15"/>
      <c r="C540" s="4"/>
      <c r="D540" s="5"/>
      <c r="E540" s="7"/>
      <c r="F540" s="3"/>
    </row>
    <row r="541" spans="1:6" x14ac:dyDescent="0.25">
      <c r="A541" s="15"/>
      <c r="C541" s="4"/>
      <c r="D541" s="5"/>
      <c r="E541" s="7"/>
      <c r="F541" s="3"/>
    </row>
    <row r="542" spans="1:6" x14ac:dyDescent="0.25">
      <c r="A542" s="15"/>
      <c r="C542" s="4"/>
      <c r="D542" s="5"/>
      <c r="E542" s="7"/>
      <c r="F542" s="3"/>
    </row>
    <row r="543" spans="1:6" x14ac:dyDescent="0.25">
      <c r="A543" s="15"/>
      <c r="C543" s="4"/>
      <c r="D543" s="5"/>
      <c r="E543" s="7"/>
      <c r="F543" s="3"/>
    </row>
    <row r="544" spans="1:6" x14ac:dyDescent="0.25">
      <c r="A544" s="15"/>
      <c r="C544" s="4"/>
      <c r="D544" s="5"/>
      <c r="E544" s="7"/>
      <c r="F544" s="3"/>
    </row>
    <row r="545" spans="1:6" x14ac:dyDescent="0.25">
      <c r="A545" s="15"/>
      <c r="C545" s="4"/>
      <c r="D545" s="5"/>
      <c r="E545" s="7"/>
      <c r="F545" s="3"/>
    </row>
    <row r="546" spans="1:6" x14ac:dyDescent="0.25">
      <c r="A546" s="15"/>
      <c r="C546" s="4"/>
      <c r="D546" s="5"/>
      <c r="E546" s="7"/>
      <c r="F546" s="3"/>
    </row>
    <row r="547" spans="1:6" x14ac:dyDescent="0.25">
      <c r="A547" s="15"/>
      <c r="C547" s="4"/>
      <c r="D547" s="5"/>
      <c r="E547" s="7"/>
      <c r="F547" s="3"/>
    </row>
    <row r="548" spans="1:6" x14ac:dyDescent="0.25">
      <c r="A548" s="15"/>
      <c r="C548" s="4"/>
      <c r="D548" s="5"/>
      <c r="E548" s="7"/>
      <c r="F548" s="3"/>
    </row>
    <row r="549" spans="1:6" x14ac:dyDescent="0.25">
      <c r="A549" s="15"/>
      <c r="C549" s="4"/>
      <c r="D549" s="5"/>
      <c r="E549" s="7"/>
      <c r="F549" s="3"/>
    </row>
    <row r="550" spans="1:6" x14ac:dyDescent="0.25">
      <c r="A550" s="15"/>
      <c r="C550" s="4"/>
      <c r="D550" s="5"/>
      <c r="E550" s="7"/>
      <c r="F550" s="3"/>
    </row>
    <row r="551" spans="1:6" x14ac:dyDescent="0.25">
      <c r="A551" s="15"/>
      <c r="C551" s="4"/>
      <c r="D551" s="5"/>
      <c r="E551" s="7"/>
      <c r="F551" s="3"/>
    </row>
    <row r="552" spans="1:6" x14ac:dyDescent="0.25">
      <c r="A552" s="15"/>
      <c r="C552" s="4"/>
      <c r="D552" s="5"/>
      <c r="E552" s="7"/>
      <c r="F552" s="3"/>
    </row>
    <row r="553" spans="1:6" x14ac:dyDescent="0.25">
      <c r="A553" s="15"/>
      <c r="C553" s="4"/>
      <c r="D553" s="5"/>
      <c r="E553" s="7"/>
      <c r="F553" s="3"/>
    </row>
    <row r="554" spans="1:6" x14ac:dyDescent="0.25">
      <c r="A554" s="15"/>
      <c r="C554" s="4"/>
      <c r="D554" s="5"/>
      <c r="E554" s="7"/>
      <c r="F554" s="3"/>
    </row>
    <row r="555" spans="1:6" x14ac:dyDescent="0.25">
      <c r="A555" s="15"/>
      <c r="C555" s="4"/>
      <c r="D555" s="5"/>
      <c r="E555" s="7"/>
      <c r="F555" s="3"/>
    </row>
    <row r="556" spans="1:6" x14ac:dyDescent="0.25">
      <c r="A556" s="15"/>
      <c r="C556" s="4"/>
      <c r="D556" s="5"/>
      <c r="E556" s="7"/>
      <c r="F556" s="3"/>
    </row>
    <row r="557" spans="1:6" x14ac:dyDescent="0.25">
      <c r="A557" s="15"/>
      <c r="C557" s="4"/>
      <c r="D557" s="5"/>
      <c r="E557" s="7"/>
      <c r="F557" s="3"/>
    </row>
    <row r="558" spans="1:6" x14ac:dyDescent="0.25">
      <c r="A558" s="15"/>
      <c r="C558" s="4"/>
      <c r="D558" s="5"/>
      <c r="E558" s="7"/>
      <c r="F558" s="3"/>
    </row>
    <row r="559" spans="1:6" x14ac:dyDescent="0.25">
      <c r="A559" s="15"/>
      <c r="C559" s="4"/>
      <c r="D559" s="5"/>
      <c r="E559" s="7"/>
      <c r="F559" s="3"/>
    </row>
    <row r="560" spans="1:6" x14ac:dyDescent="0.25">
      <c r="A560" s="15"/>
      <c r="C560" s="4"/>
      <c r="D560" s="5"/>
      <c r="E560" s="7"/>
      <c r="F560" s="3"/>
    </row>
    <row r="561" spans="1:6" x14ac:dyDescent="0.25">
      <c r="A561" s="15"/>
      <c r="C561" s="4"/>
      <c r="D561" s="5"/>
      <c r="E561" s="7"/>
      <c r="F561" s="3"/>
    </row>
    <row r="562" spans="1:6" x14ac:dyDescent="0.25">
      <c r="A562" s="15"/>
      <c r="C562" s="4"/>
      <c r="D562" s="5"/>
      <c r="E562" s="7"/>
      <c r="F562" s="3"/>
    </row>
    <row r="563" spans="1:6" x14ac:dyDescent="0.25">
      <c r="A563" s="15"/>
      <c r="C563" s="4"/>
      <c r="D563" s="5"/>
      <c r="E563" s="7"/>
      <c r="F563" s="3"/>
    </row>
    <row r="564" spans="1:6" x14ac:dyDescent="0.25">
      <c r="A564" s="15"/>
      <c r="C564" s="4"/>
      <c r="D564" s="5"/>
      <c r="E564" s="7"/>
      <c r="F564" s="3"/>
    </row>
    <row r="565" spans="1:6" x14ac:dyDescent="0.25">
      <c r="A565" s="15"/>
      <c r="C565" s="4"/>
      <c r="D565" s="5"/>
      <c r="E565" s="7"/>
      <c r="F565" s="3"/>
    </row>
    <row r="566" spans="1:6" x14ac:dyDescent="0.25">
      <c r="A566" s="15"/>
      <c r="C566" s="4"/>
      <c r="D566" s="5"/>
      <c r="E566" s="7"/>
      <c r="F566" s="3"/>
    </row>
    <row r="567" spans="1:6" x14ac:dyDescent="0.25">
      <c r="A567" s="15"/>
      <c r="C567" s="4"/>
      <c r="D567" s="5"/>
      <c r="E567" s="7"/>
      <c r="F567" s="3"/>
    </row>
    <row r="568" spans="1:6" x14ac:dyDescent="0.25">
      <c r="A568" s="15"/>
      <c r="C568" s="4"/>
      <c r="D568" s="5"/>
      <c r="E568" s="7"/>
      <c r="F568" s="3"/>
    </row>
    <row r="569" spans="1:6" x14ac:dyDescent="0.25">
      <c r="A569" s="15"/>
      <c r="C569" s="4"/>
      <c r="D569" s="5"/>
      <c r="E569" s="7"/>
      <c r="F569" s="3"/>
    </row>
    <row r="570" spans="1:6" x14ac:dyDescent="0.25">
      <c r="A570" s="15"/>
      <c r="C570" s="4"/>
      <c r="D570" s="5"/>
      <c r="E570" s="7"/>
      <c r="F570" s="3"/>
    </row>
    <row r="571" spans="1:6" x14ac:dyDescent="0.25">
      <c r="A571" s="15"/>
      <c r="C571" s="4"/>
      <c r="D571" s="5"/>
      <c r="E571" s="7"/>
      <c r="F571" s="3"/>
    </row>
    <row r="572" spans="1:6" x14ac:dyDescent="0.25">
      <c r="A572" s="15"/>
      <c r="C572" s="4"/>
      <c r="D572" s="5"/>
      <c r="E572" s="7"/>
      <c r="F572" s="3"/>
    </row>
    <row r="573" spans="1:6" x14ac:dyDescent="0.25">
      <c r="A573" s="15"/>
      <c r="C573" s="4"/>
      <c r="D573" s="5"/>
      <c r="E573" s="7"/>
      <c r="F573" s="3"/>
    </row>
    <row r="574" spans="1:6" x14ac:dyDescent="0.25">
      <c r="A574" s="15"/>
      <c r="C574" s="4"/>
      <c r="D574" s="5"/>
      <c r="E574" s="7"/>
      <c r="F574" s="3"/>
    </row>
    <row r="575" spans="1:6" x14ac:dyDescent="0.25">
      <c r="A575" s="15"/>
      <c r="C575" s="4"/>
      <c r="D575" s="5"/>
      <c r="E575" s="7"/>
      <c r="F575" s="3"/>
    </row>
    <row r="576" spans="1:6" x14ac:dyDescent="0.25">
      <c r="A576" s="15"/>
      <c r="C576" s="4"/>
      <c r="D576" s="5"/>
      <c r="E576" s="7"/>
      <c r="F576" s="3"/>
    </row>
    <row r="577" spans="1:6" x14ac:dyDescent="0.25">
      <c r="A577" s="15"/>
      <c r="C577" s="4"/>
      <c r="D577" s="5"/>
      <c r="E577" s="7"/>
      <c r="F577" s="3"/>
    </row>
    <row r="578" spans="1:6" x14ac:dyDescent="0.25">
      <c r="A578" s="15"/>
      <c r="C578" s="4"/>
      <c r="D578" s="5"/>
      <c r="E578" s="7"/>
      <c r="F578" s="3"/>
    </row>
    <row r="579" spans="1:6" x14ac:dyDescent="0.25">
      <c r="A579" s="15"/>
      <c r="C579" s="4"/>
      <c r="D579" s="5"/>
      <c r="E579" s="7"/>
      <c r="F579" s="3"/>
    </row>
    <row r="580" spans="1:6" x14ac:dyDescent="0.25">
      <c r="A580" s="15"/>
      <c r="C580" s="4"/>
      <c r="D580" s="5"/>
      <c r="E580" s="7"/>
      <c r="F580" s="3"/>
    </row>
    <row r="581" spans="1:6" x14ac:dyDescent="0.25">
      <c r="A581" s="15"/>
      <c r="C581" s="4"/>
      <c r="D581" s="5"/>
      <c r="E581" s="7"/>
      <c r="F581" s="3"/>
    </row>
    <row r="582" spans="1:6" x14ac:dyDescent="0.25">
      <c r="A582" s="15"/>
      <c r="C582" s="4"/>
      <c r="D582" s="5"/>
      <c r="E582" s="7"/>
      <c r="F582" s="3"/>
    </row>
    <row r="583" spans="1:6" x14ac:dyDescent="0.25">
      <c r="A583" s="15"/>
      <c r="C583" s="4"/>
      <c r="D583" s="5"/>
      <c r="E583" s="7"/>
      <c r="F583" s="3"/>
    </row>
    <row r="584" spans="1:6" x14ac:dyDescent="0.25">
      <c r="A584" s="15"/>
      <c r="C584" s="4"/>
      <c r="D584" s="5"/>
      <c r="E584" s="7"/>
      <c r="F584" s="3"/>
    </row>
    <row r="585" spans="1:6" x14ac:dyDescent="0.25">
      <c r="A585" s="15"/>
      <c r="C585" s="4"/>
      <c r="D585" s="5"/>
      <c r="E585" s="7"/>
      <c r="F585" s="3"/>
    </row>
    <row r="586" spans="1:6" x14ac:dyDescent="0.25">
      <c r="A586" s="15"/>
      <c r="C586" s="4"/>
      <c r="D586" s="5"/>
      <c r="E586" s="7"/>
      <c r="F586" s="3"/>
    </row>
    <row r="587" spans="1:6" x14ac:dyDescent="0.25">
      <c r="A587" s="15"/>
      <c r="C587" s="4"/>
      <c r="D587" s="5"/>
      <c r="E587" s="7"/>
      <c r="F587" s="3"/>
    </row>
    <row r="588" spans="1:6" x14ac:dyDescent="0.25">
      <c r="A588" s="15"/>
      <c r="C588" s="4"/>
      <c r="D588" s="5"/>
      <c r="E588" s="7"/>
      <c r="F588" s="3"/>
    </row>
    <row r="589" spans="1:6" x14ac:dyDescent="0.25">
      <c r="A589" s="15"/>
      <c r="C589" s="4"/>
      <c r="D589" s="5"/>
      <c r="E589" s="7"/>
      <c r="F589" s="3"/>
    </row>
    <row r="590" spans="1:6" x14ac:dyDescent="0.25">
      <c r="A590" s="15"/>
      <c r="C590" s="4"/>
      <c r="D590" s="5"/>
      <c r="E590" s="7"/>
      <c r="F590" s="3"/>
    </row>
    <row r="591" spans="1:6" x14ac:dyDescent="0.25">
      <c r="A591" s="15"/>
      <c r="C591" s="4"/>
      <c r="D591" s="5"/>
      <c r="E591" s="7"/>
      <c r="F591" s="3"/>
    </row>
    <row r="592" spans="1:6" x14ac:dyDescent="0.25">
      <c r="A592" s="15"/>
      <c r="C592" s="4"/>
      <c r="D592" s="5"/>
      <c r="E592" s="7"/>
      <c r="F592" s="3"/>
    </row>
    <row r="593" spans="1:6" x14ac:dyDescent="0.25">
      <c r="A593" s="15"/>
      <c r="C593" s="4"/>
      <c r="D593" s="5"/>
      <c r="E593" s="7"/>
      <c r="F593" s="3"/>
    </row>
    <row r="594" spans="1:6" x14ac:dyDescent="0.25">
      <c r="A594" s="15"/>
      <c r="C594" s="4"/>
      <c r="D594" s="5"/>
      <c r="E594" s="7"/>
      <c r="F594" s="3"/>
    </row>
    <row r="595" spans="1:6" x14ac:dyDescent="0.25">
      <c r="A595" s="15"/>
      <c r="C595" s="4"/>
      <c r="D595" s="5"/>
      <c r="E595" s="7"/>
      <c r="F595" s="3"/>
    </row>
    <row r="596" spans="1:6" x14ac:dyDescent="0.25">
      <c r="A596" s="15"/>
      <c r="C596" s="4"/>
      <c r="D596" s="5"/>
      <c r="E596" s="7"/>
      <c r="F596" s="3"/>
    </row>
    <row r="597" spans="1:6" x14ac:dyDescent="0.25">
      <c r="A597" s="15"/>
      <c r="C597" s="4"/>
      <c r="D597" s="5"/>
      <c r="E597" s="7"/>
      <c r="F597" s="3"/>
    </row>
    <row r="598" spans="1:6" x14ac:dyDescent="0.25">
      <c r="A598" s="15"/>
      <c r="C598" s="4"/>
      <c r="D598" s="5"/>
      <c r="E598" s="7"/>
      <c r="F598" s="3"/>
    </row>
    <row r="599" spans="1:6" x14ac:dyDescent="0.25">
      <c r="A599" s="15"/>
      <c r="C599" s="4"/>
      <c r="D599" s="5"/>
      <c r="E599" s="7"/>
      <c r="F599" s="3"/>
    </row>
    <row r="600" spans="1:6" x14ac:dyDescent="0.25">
      <c r="A600" s="15"/>
      <c r="C600" s="4"/>
      <c r="D600" s="5"/>
      <c r="E600" s="7"/>
      <c r="F600" s="3"/>
    </row>
    <row r="601" spans="1:6" x14ac:dyDescent="0.25">
      <c r="A601" s="15"/>
      <c r="C601" s="4"/>
      <c r="D601" s="5"/>
      <c r="E601" s="7"/>
      <c r="F601" s="3"/>
    </row>
    <row r="602" spans="1:6" x14ac:dyDescent="0.25">
      <c r="A602" s="15"/>
      <c r="C602" s="4"/>
      <c r="D602" s="5"/>
      <c r="E602" s="7"/>
      <c r="F602" s="3"/>
    </row>
    <row r="603" spans="1:6" x14ac:dyDescent="0.25">
      <c r="A603" s="15"/>
      <c r="C603" s="4"/>
      <c r="D603" s="5"/>
      <c r="E603" s="7"/>
      <c r="F603" s="3"/>
    </row>
    <row r="604" spans="1:6" x14ac:dyDescent="0.25">
      <c r="A604" s="15"/>
      <c r="C604" s="4"/>
      <c r="D604" s="5"/>
      <c r="E604" s="7"/>
      <c r="F604" s="3"/>
    </row>
    <row r="605" spans="1:6" x14ac:dyDescent="0.25">
      <c r="A605" s="15"/>
      <c r="C605" s="4"/>
      <c r="D605" s="5"/>
      <c r="E605" s="7"/>
      <c r="F605" s="3"/>
    </row>
    <row r="606" spans="1:6" x14ac:dyDescent="0.25">
      <c r="A606" s="15"/>
      <c r="C606" s="4"/>
      <c r="D606" s="5"/>
      <c r="E606" s="7"/>
      <c r="F606" s="3"/>
    </row>
    <row r="607" spans="1:6" x14ac:dyDescent="0.25">
      <c r="A607" s="15"/>
      <c r="C607" s="4"/>
      <c r="D607" s="5"/>
      <c r="E607" s="7"/>
      <c r="F607" s="3"/>
    </row>
    <row r="608" spans="1:6" x14ac:dyDescent="0.25">
      <c r="A608" s="15"/>
      <c r="C608" s="4"/>
      <c r="D608" s="5"/>
      <c r="E608" s="7"/>
      <c r="F608" s="3"/>
    </row>
    <row r="609" spans="1:6" x14ac:dyDescent="0.25">
      <c r="A609" s="15"/>
      <c r="C609" s="4"/>
      <c r="D609" s="5"/>
      <c r="E609" s="7"/>
      <c r="F609" s="3"/>
    </row>
    <row r="610" spans="1:6" x14ac:dyDescent="0.25">
      <c r="A610" s="15"/>
      <c r="C610" s="4"/>
      <c r="D610" s="5"/>
      <c r="E610" s="7"/>
      <c r="F610" s="3"/>
    </row>
    <row r="611" spans="1:6" x14ac:dyDescent="0.25">
      <c r="A611" s="15"/>
      <c r="C611" s="4"/>
      <c r="D611" s="5"/>
      <c r="E611" s="7"/>
      <c r="F611" s="3"/>
    </row>
    <row r="612" spans="1:6" x14ac:dyDescent="0.25">
      <c r="A612" s="15"/>
      <c r="C612" s="4"/>
      <c r="D612" s="5"/>
      <c r="E612" s="7"/>
      <c r="F612" s="3"/>
    </row>
    <row r="613" spans="1:6" x14ac:dyDescent="0.25">
      <c r="A613" s="15"/>
      <c r="C613" s="4"/>
      <c r="D613" s="5"/>
      <c r="E613" s="7"/>
      <c r="F613" s="3"/>
    </row>
    <row r="614" spans="1:6" x14ac:dyDescent="0.25">
      <c r="A614" s="15"/>
      <c r="C614" s="4"/>
      <c r="D614" s="5"/>
      <c r="E614" s="7"/>
      <c r="F614" s="3"/>
    </row>
    <row r="615" spans="1:6" x14ac:dyDescent="0.25">
      <c r="A615" s="15"/>
      <c r="C615" s="4"/>
      <c r="D615" s="5"/>
      <c r="E615" s="7"/>
      <c r="F615" s="3"/>
    </row>
    <row r="616" spans="1:6" x14ac:dyDescent="0.25">
      <c r="A616" s="15"/>
      <c r="C616" s="4"/>
      <c r="D616" s="5"/>
      <c r="E616" s="7"/>
      <c r="F616" s="3"/>
    </row>
    <row r="617" spans="1:6" x14ac:dyDescent="0.25">
      <c r="A617" s="15"/>
      <c r="C617" s="4"/>
      <c r="D617" s="5"/>
      <c r="E617" s="7"/>
      <c r="F617" s="3"/>
    </row>
    <row r="618" spans="1:6" x14ac:dyDescent="0.25">
      <c r="A618" s="15"/>
      <c r="C618" s="4"/>
      <c r="D618" s="5"/>
      <c r="E618" s="7"/>
      <c r="F618" s="3"/>
    </row>
    <row r="619" spans="1:6" x14ac:dyDescent="0.25">
      <c r="A619" s="15"/>
      <c r="C619" s="4"/>
      <c r="D619" s="5"/>
      <c r="E619" s="7"/>
      <c r="F619" s="3"/>
    </row>
    <row r="620" spans="1:6" x14ac:dyDescent="0.25">
      <c r="A620" s="15"/>
      <c r="C620" s="4"/>
      <c r="D620" s="5"/>
      <c r="E620" s="7"/>
      <c r="F620" s="3"/>
    </row>
    <row r="621" spans="1:6" x14ac:dyDescent="0.25">
      <c r="A621" s="15"/>
      <c r="C621" s="4"/>
      <c r="D621" s="5"/>
      <c r="E621" s="7"/>
      <c r="F621" s="3"/>
    </row>
    <row r="622" spans="1:6" x14ac:dyDescent="0.25">
      <c r="A622" s="15"/>
      <c r="C622" s="4"/>
      <c r="D622" s="5"/>
      <c r="E622" s="7"/>
      <c r="F622" s="3"/>
    </row>
    <row r="623" spans="1:6" x14ac:dyDescent="0.25">
      <c r="A623" s="15"/>
      <c r="C623" s="4"/>
      <c r="D623" s="5"/>
      <c r="E623" s="7"/>
      <c r="F623" s="3"/>
    </row>
    <row r="624" spans="1:6" x14ac:dyDescent="0.25">
      <c r="A624" s="15"/>
      <c r="C624" s="4"/>
      <c r="D624" s="5"/>
      <c r="E624" s="7"/>
      <c r="F624" s="3"/>
    </row>
    <row r="625" spans="1:6" x14ac:dyDescent="0.25">
      <c r="A625" s="15"/>
      <c r="C625" s="4"/>
      <c r="D625" s="5"/>
      <c r="E625" s="7"/>
      <c r="F625" s="3"/>
    </row>
    <row r="626" spans="1:6" x14ac:dyDescent="0.25">
      <c r="A626" s="15"/>
      <c r="C626" s="4"/>
      <c r="D626" s="5"/>
      <c r="E626" s="7"/>
      <c r="F626" s="3"/>
    </row>
    <row r="627" spans="1:6" x14ac:dyDescent="0.25">
      <c r="A627" s="15"/>
      <c r="C627" s="4"/>
      <c r="D627" s="5"/>
      <c r="E627" s="7"/>
      <c r="F627" s="3"/>
    </row>
    <row r="628" spans="1:6" x14ac:dyDescent="0.25">
      <c r="A628" s="15"/>
      <c r="C628" s="4"/>
      <c r="D628" s="5"/>
      <c r="E628" s="7"/>
      <c r="F628" s="3"/>
    </row>
    <row r="629" spans="1:6" x14ac:dyDescent="0.25">
      <c r="A629" s="15"/>
      <c r="C629" s="4"/>
      <c r="D629" s="5"/>
      <c r="E629" s="7"/>
      <c r="F629" s="3"/>
    </row>
    <row r="630" spans="1:6" x14ac:dyDescent="0.25">
      <c r="A630" s="15"/>
      <c r="C630" s="4"/>
      <c r="D630" s="5"/>
      <c r="E630" s="7"/>
      <c r="F630" s="3"/>
    </row>
    <row r="631" spans="1:6" x14ac:dyDescent="0.25">
      <c r="A631" s="15"/>
      <c r="C631" s="4"/>
      <c r="D631" s="5"/>
      <c r="E631" s="7"/>
      <c r="F631" s="3"/>
    </row>
    <row r="632" spans="1:6" x14ac:dyDescent="0.25">
      <c r="A632" s="15"/>
      <c r="C632" s="4"/>
      <c r="D632" s="5"/>
      <c r="E632" s="7"/>
      <c r="F632" s="3"/>
    </row>
    <row r="633" spans="1:6" x14ac:dyDescent="0.25">
      <c r="A633" s="15"/>
      <c r="C633" s="4"/>
      <c r="D633" s="5"/>
      <c r="E633" s="7"/>
      <c r="F633" s="3"/>
    </row>
    <row r="634" spans="1:6" x14ac:dyDescent="0.25">
      <c r="A634" s="15"/>
      <c r="C634" s="4"/>
      <c r="D634" s="5"/>
      <c r="E634" s="7"/>
      <c r="F634" s="3"/>
    </row>
    <row r="635" spans="1:6" x14ac:dyDescent="0.25">
      <c r="A635" s="15"/>
      <c r="C635" s="4"/>
      <c r="D635" s="5"/>
      <c r="E635" s="7"/>
      <c r="F635" s="3"/>
    </row>
    <row r="636" spans="1:6" x14ac:dyDescent="0.25">
      <c r="A636" s="15"/>
      <c r="C636" s="4"/>
      <c r="D636" s="5"/>
      <c r="E636" s="7"/>
      <c r="F636" s="3"/>
    </row>
    <row r="637" spans="1:6" x14ac:dyDescent="0.25">
      <c r="A637" s="15"/>
      <c r="C637" s="4"/>
      <c r="D637" s="5"/>
      <c r="E637" s="7"/>
      <c r="F637" s="3"/>
    </row>
    <row r="638" spans="1:6" x14ac:dyDescent="0.25">
      <c r="A638" s="15"/>
      <c r="C638" s="4"/>
      <c r="D638" s="5"/>
      <c r="E638" s="7"/>
      <c r="F638" s="3"/>
    </row>
    <row r="639" spans="1:6" x14ac:dyDescent="0.25">
      <c r="A639" s="15"/>
      <c r="C639" s="4"/>
      <c r="D639" s="5"/>
      <c r="E639" s="7"/>
      <c r="F639" s="3"/>
    </row>
    <row r="640" spans="1:6" x14ac:dyDescent="0.25">
      <c r="A640" s="15"/>
      <c r="C640" s="4"/>
      <c r="D640" s="5"/>
      <c r="E640" s="7"/>
      <c r="F640" s="3"/>
    </row>
    <row r="641" spans="1:6" x14ac:dyDescent="0.25">
      <c r="A641" s="15"/>
      <c r="C641" s="4"/>
      <c r="D641" s="5"/>
      <c r="E641" s="7"/>
      <c r="F641" s="3"/>
    </row>
    <row r="642" spans="1:6" x14ac:dyDescent="0.25">
      <c r="A642" s="15"/>
      <c r="C642" s="4"/>
      <c r="D642" s="5"/>
      <c r="E642" s="7"/>
      <c r="F642" s="3"/>
    </row>
    <row r="643" spans="1:6" x14ac:dyDescent="0.25">
      <c r="A643" s="15"/>
      <c r="C643" s="4"/>
      <c r="D643" s="5"/>
      <c r="E643" s="7"/>
      <c r="F643" s="3"/>
    </row>
    <row r="644" spans="1:6" x14ac:dyDescent="0.25">
      <c r="A644" s="15"/>
      <c r="C644" s="4"/>
      <c r="D644" s="5"/>
      <c r="E644" s="7"/>
      <c r="F644" s="3"/>
    </row>
    <row r="645" spans="1:6" x14ac:dyDescent="0.25">
      <c r="A645" s="15"/>
      <c r="C645" s="4"/>
      <c r="D645" s="5"/>
      <c r="E645" s="7"/>
      <c r="F645" s="3"/>
    </row>
    <row r="646" spans="1:6" x14ac:dyDescent="0.25">
      <c r="A646" s="15"/>
      <c r="C646" s="4"/>
      <c r="D646" s="5"/>
      <c r="E646" s="7"/>
      <c r="F646" s="3"/>
    </row>
    <row r="647" spans="1:6" x14ac:dyDescent="0.25">
      <c r="A647" s="15"/>
      <c r="C647" s="4"/>
      <c r="D647" s="5"/>
      <c r="E647" s="7"/>
      <c r="F647" s="3"/>
    </row>
    <row r="648" spans="1:6" x14ac:dyDescent="0.25">
      <c r="A648" s="15"/>
      <c r="C648" s="4"/>
      <c r="D648" s="5"/>
      <c r="E648" s="7"/>
      <c r="F648" s="3"/>
    </row>
    <row r="649" spans="1:6" x14ac:dyDescent="0.25">
      <c r="A649" s="15"/>
      <c r="C649" s="4"/>
      <c r="D649" s="5"/>
      <c r="E649" s="7"/>
      <c r="F649" s="3"/>
    </row>
    <row r="650" spans="1:6" x14ac:dyDescent="0.25">
      <c r="A650" s="15"/>
      <c r="C650" s="4"/>
      <c r="D650" s="5"/>
      <c r="E650" s="7"/>
      <c r="F650" s="3"/>
    </row>
    <row r="651" spans="1:6" x14ac:dyDescent="0.25">
      <c r="A651" s="15"/>
      <c r="C651" s="4"/>
      <c r="D651" s="5"/>
      <c r="E651" s="7"/>
      <c r="F651" s="3"/>
    </row>
    <row r="652" spans="1:6" x14ac:dyDescent="0.25">
      <c r="A652" s="15"/>
      <c r="C652" s="4"/>
      <c r="D652" s="5"/>
      <c r="E652" s="7"/>
      <c r="F652" s="3"/>
    </row>
    <row r="653" spans="1:6" x14ac:dyDescent="0.25">
      <c r="A653" s="15"/>
      <c r="C653" s="4"/>
      <c r="D653" s="5"/>
      <c r="E653" s="7"/>
      <c r="F653" s="3"/>
    </row>
    <row r="654" spans="1:6" x14ac:dyDescent="0.25">
      <c r="A654" s="15"/>
      <c r="C654" s="4"/>
      <c r="D654" s="5"/>
      <c r="E654" s="7"/>
      <c r="F654" s="3"/>
    </row>
    <row r="655" spans="1:6" x14ac:dyDescent="0.25">
      <c r="A655" s="15"/>
      <c r="C655" s="4"/>
      <c r="D655" s="5"/>
      <c r="E655" s="7"/>
      <c r="F655" s="3"/>
    </row>
    <row r="656" spans="1:6" x14ac:dyDescent="0.25">
      <c r="A656" s="15"/>
      <c r="C656" s="4"/>
      <c r="D656" s="5"/>
      <c r="E656" s="7"/>
      <c r="F656" s="3"/>
    </row>
    <row r="657" spans="1:6" x14ac:dyDescent="0.25">
      <c r="A657" s="15"/>
      <c r="C657" s="4"/>
      <c r="D657" s="5"/>
      <c r="E657" s="7"/>
      <c r="F657" s="3"/>
    </row>
    <row r="658" spans="1:6" x14ac:dyDescent="0.25">
      <c r="A658" s="15"/>
      <c r="C658" s="4"/>
      <c r="D658" s="5"/>
      <c r="E658" s="7"/>
      <c r="F658" s="3"/>
    </row>
    <row r="659" spans="1:6" x14ac:dyDescent="0.25">
      <c r="A659" s="15"/>
      <c r="C659" s="4"/>
      <c r="D659" s="5"/>
      <c r="E659" s="7"/>
      <c r="F659" s="3"/>
    </row>
    <row r="660" spans="1:6" x14ac:dyDescent="0.25">
      <c r="A660" s="15"/>
      <c r="C660" s="4"/>
      <c r="D660" s="5"/>
      <c r="E660" s="7"/>
      <c r="F660" s="3"/>
    </row>
    <row r="661" spans="1:6" x14ac:dyDescent="0.25">
      <c r="A661" s="15"/>
      <c r="C661" s="4"/>
      <c r="D661" s="5"/>
      <c r="E661" s="7"/>
      <c r="F661" s="3"/>
    </row>
    <row r="662" spans="1:6" x14ac:dyDescent="0.25">
      <c r="A662" s="15"/>
      <c r="C662" s="4"/>
      <c r="D662" s="5"/>
      <c r="E662" s="7"/>
      <c r="F662" s="3"/>
    </row>
    <row r="663" spans="1:6" x14ac:dyDescent="0.25">
      <c r="A663" s="15"/>
      <c r="C663" s="4"/>
      <c r="D663" s="5"/>
      <c r="E663" s="7"/>
      <c r="F663" s="3"/>
    </row>
    <row r="664" spans="1:6" x14ac:dyDescent="0.25">
      <c r="A664" s="15"/>
      <c r="C664" s="4"/>
      <c r="D664" s="5"/>
      <c r="E664" s="7"/>
      <c r="F664" s="3"/>
    </row>
    <row r="665" spans="1:6" x14ac:dyDescent="0.25">
      <c r="A665" s="15"/>
      <c r="C665" s="4"/>
      <c r="D665" s="5"/>
      <c r="E665" s="7"/>
      <c r="F665" s="3"/>
    </row>
    <row r="666" spans="1:6" x14ac:dyDescent="0.25">
      <c r="A666" s="15"/>
      <c r="C666" s="4"/>
      <c r="D666" s="5"/>
      <c r="E666" s="7"/>
      <c r="F666" s="3"/>
    </row>
    <row r="667" spans="1:6" x14ac:dyDescent="0.25">
      <c r="A667" s="15"/>
      <c r="C667" s="4"/>
      <c r="D667" s="5"/>
      <c r="E667" s="7"/>
      <c r="F667" s="3"/>
    </row>
    <row r="668" spans="1:6" x14ac:dyDescent="0.25">
      <c r="A668" s="15"/>
      <c r="C668" s="4"/>
      <c r="D668" s="5"/>
      <c r="E668" s="7"/>
      <c r="F668" s="3"/>
    </row>
    <row r="669" spans="1:6" x14ac:dyDescent="0.25">
      <c r="A669" s="15"/>
      <c r="C669" s="4"/>
      <c r="D669" s="5"/>
      <c r="E669" s="7"/>
      <c r="F669" s="3"/>
    </row>
    <row r="670" spans="1:6" x14ac:dyDescent="0.25">
      <c r="A670" s="15"/>
      <c r="C670" s="4"/>
      <c r="D670" s="5"/>
      <c r="E670" s="7"/>
      <c r="F670" s="3"/>
    </row>
    <row r="671" spans="1:6" x14ac:dyDescent="0.25">
      <c r="A671" s="15"/>
      <c r="C671" s="4"/>
      <c r="D671" s="5"/>
      <c r="E671" s="7"/>
      <c r="F671" s="3"/>
    </row>
    <row r="672" spans="1:6" x14ac:dyDescent="0.25">
      <c r="A672" s="15"/>
      <c r="C672" s="4"/>
      <c r="D672" s="5"/>
      <c r="E672" s="7"/>
      <c r="F672" s="3"/>
    </row>
    <row r="673" spans="1:6" x14ac:dyDescent="0.25">
      <c r="A673" s="15"/>
      <c r="C673" s="4"/>
      <c r="D673" s="5"/>
      <c r="E673" s="7"/>
      <c r="F673" s="3"/>
    </row>
    <row r="674" spans="1:6" x14ac:dyDescent="0.25">
      <c r="A674" s="15"/>
      <c r="C674" s="4"/>
      <c r="D674" s="5"/>
      <c r="E674" s="7"/>
      <c r="F674" s="3"/>
    </row>
    <row r="675" spans="1:6" x14ac:dyDescent="0.25">
      <c r="A675" s="15"/>
      <c r="C675" s="4"/>
      <c r="D675" s="5"/>
      <c r="E675" s="7"/>
      <c r="F675" s="3"/>
    </row>
    <row r="676" spans="1:6" x14ac:dyDescent="0.25">
      <c r="A676" s="15"/>
      <c r="C676" s="4"/>
      <c r="D676" s="5"/>
      <c r="E676" s="7"/>
      <c r="F676" s="3"/>
    </row>
    <row r="677" spans="1:6" x14ac:dyDescent="0.25">
      <c r="A677" s="15"/>
      <c r="C677" s="4"/>
      <c r="D677" s="5"/>
      <c r="E677" s="7"/>
      <c r="F677" s="3"/>
    </row>
    <row r="678" spans="1:6" x14ac:dyDescent="0.25">
      <c r="A678" s="15"/>
      <c r="C678" s="4"/>
      <c r="D678" s="5"/>
      <c r="E678" s="7"/>
      <c r="F678" s="3"/>
    </row>
    <row r="679" spans="1:6" x14ac:dyDescent="0.25">
      <c r="A679" s="15"/>
      <c r="C679" s="4"/>
      <c r="D679" s="5"/>
      <c r="E679" s="7"/>
      <c r="F679" s="3"/>
    </row>
    <row r="680" spans="1:6" x14ac:dyDescent="0.25">
      <c r="A680" s="15"/>
      <c r="C680" s="4"/>
      <c r="D680" s="5"/>
      <c r="E680" s="7"/>
      <c r="F680" s="3"/>
    </row>
    <row r="681" spans="1:6" x14ac:dyDescent="0.25">
      <c r="A681" s="15"/>
      <c r="C681" s="4"/>
      <c r="D681" s="5"/>
      <c r="E681" s="7"/>
      <c r="F681" s="3"/>
    </row>
    <row r="682" spans="1:6" x14ac:dyDescent="0.25">
      <c r="A682" s="15"/>
      <c r="C682" s="4"/>
      <c r="D682" s="5"/>
      <c r="E682" s="7"/>
      <c r="F682" s="3"/>
    </row>
    <row r="683" spans="1:6" x14ac:dyDescent="0.25">
      <c r="A683" s="15"/>
      <c r="B683" s="6"/>
      <c r="C683" s="4"/>
      <c r="D683" s="5"/>
      <c r="E683" s="7"/>
      <c r="F683" s="3"/>
    </row>
    <row r="684" spans="1:6" x14ac:dyDescent="0.25">
      <c r="A684" s="15"/>
      <c r="B684" s="6"/>
      <c r="C684" s="4"/>
      <c r="D684" s="5"/>
      <c r="E684" s="7"/>
      <c r="F684" s="3"/>
    </row>
    <row r="685" spans="1:6" x14ac:dyDescent="0.25">
      <c r="A685" s="15"/>
      <c r="B685" s="6"/>
      <c r="C685" s="4"/>
      <c r="D685" s="5"/>
      <c r="E685" s="7"/>
      <c r="F685" s="3"/>
    </row>
    <row r="686" spans="1:6" x14ac:dyDescent="0.25">
      <c r="A686" s="15"/>
      <c r="B686" s="6"/>
      <c r="C686" s="4"/>
      <c r="D686" s="5"/>
      <c r="E686" s="7"/>
      <c r="F686" s="3"/>
    </row>
    <row r="687" spans="1:6" x14ac:dyDescent="0.25">
      <c r="A687" s="15"/>
      <c r="B687" s="6"/>
      <c r="C687" s="4"/>
      <c r="D687" s="5"/>
      <c r="E687" s="7"/>
      <c r="F687" s="3"/>
    </row>
    <row r="688" spans="1:6" x14ac:dyDescent="0.25">
      <c r="A688" s="15"/>
      <c r="B688" s="6"/>
      <c r="C688" s="4"/>
      <c r="D688" s="5"/>
      <c r="E688" s="7"/>
      <c r="F688" s="3"/>
    </row>
    <row r="689" spans="1:6" x14ac:dyDescent="0.25">
      <c r="A689" s="15"/>
      <c r="B689" s="6"/>
      <c r="C689" s="4"/>
      <c r="D689" s="5"/>
      <c r="E689" s="7"/>
      <c r="F689" s="3"/>
    </row>
    <row r="690" spans="1:6" x14ac:dyDescent="0.25">
      <c r="A690" s="15"/>
      <c r="B690" s="6"/>
      <c r="C690" s="4"/>
      <c r="D690" s="5"/>
      <c r="E690" s="7"/>
      <c r="F690" s="3"/>
    </row>
    <row r="691" spans="1:6" x14ac:dyDescent="0.25">
      <c r="A691" s="15"/>
      <c r="B691" s="6"/>
      <c r="C691" s="4"/>
      <c r="D691" s="5"/>
      <c r="E691" s="7"/>
      <c r="F691" s="3"/>
    </row>
    <row r="692" spans="1:6" x14ac:dyDescent="0.25">
      <c r="A692" s="15"/>
      <c r="B692" s="6"/>
      <c r="C692" s="4"/>
      <c r="D692" s="5"/>
      <c r="E692" s="7"/>
      <c r="F692" s="3"/>
    </row>
    <row r="693" spans="1:6" x14ac:dyDescent="0.25">
      <c r="A693" s="15"/>
      <c r="B693" s="6"/>
      <c r="C693" s="4"/>
      <c r="D693" s="5"/>
      <c r="E693" s="7"/>
      <c r="F693" s="3"/>
    </row>
    <row r="694" spans="1:6" x14ac:dyDescent="0.25">
      <c r="A694" s="15"/>
      <c r="B694" s="6"/>
      <c r="C694" s="4"/>
      <c r="D694" s="5"/>
      <c r="E694" s="7"/>
      <c r="F694" s="3"/>
    </row>
    <row r="695" spans="1:6" x14ac:dyDescent="0.25">
      <c r="A695" s="15"/>
      <c r="B695" s="6"/>
      <c r="C695" s="4"/>
      <c r="D695" s="5"/>
      <c r="E695" s="7"/>
      <c r="F695" s="3"/>
    </row>
    <row r="696" spans="1:6" x14ac:dyDescent="0.25">
      <c r="A696" s="15"/>
      <c r="B696" s="6"/>
      <c r="C696" s="4"/>
      <c r="D696" s="5"/>
      <c r="E696" s="7"/>
      <c r="F696" s="3"/>
    </row>
    <row r="697" spans="1:6" x14ac:dyDescent="0.25">
      <c r="A697" s="15"/>
      <c r="B697" s="6"/>
      <c r="C697" s="4"/>
      <c r="D697" s="5"/>
      <c r="E697" s="7"/>
      <c r="F697" s="3"/>
    </row>
    <row r="698" spans="1:6" x14ac:dyDescent="0.25">
      <c r="A698" s="15"/>
      <c r="B698" s="6"/>
      <c r="C698" s="4"/>
      <c r="D698" s="5"/>
      <c r="E698" s="7"/>
      <c r="F698" s="3"/>
    </row>
    <row r="699" spans="1:6" x14ac:dyDescent="0.25">
      <c r="A699" s="15"/>
      <c r="B699" s="6"/>
      <c r="C699" s="4"/>
      <c r="D699" s="5"/>
      <c r="E699" s="7"/>
      <c r="F699" s="3"/>
    </row>
    <row r="700" spans="1:6" x14ac:dyDescent="0.25">
      <c r="A700" s="15"/>
      <c r="B700" s="6"/>
      <c r="C700" s="4"/>
      <c r="D700" s="5"/>
      <c r="E700" s="7"/>
      <c r="F700" s="3"/>
    </row>
    <row r="701" spans="1:6" x14ac:dyDescent="0.25">
      <c r="A701" s="15"/>
      <c r="B701" s="6"/>
      <c r="C701" s="4"/>
      <c r="D701" s="5"/>
      <c r="E701" s="7"/>
      <c r="F701" s="3"/>
    </row>
    <row r="702" spans="1:6" x14ac:dyDescent="0.25">
      <c r="A702" s="15"/>
      <c r="B702" s="6"/>
      <c r="C702" s="4"/>
      <c r="D702" s="5"/>
      <c r="E702" s="7"/>
      <c r="F702" s="3"/>
    </row>
    <row r="703" spans="1:6" x14ac:dyDescent="0.25">
      <c r="A703" s="15"/>
      <c r="B703" s="6"/>
      <c r="C703" s="4"/>
      <c r="D703" s="5"/>
      <c r="E703" s="7"/>
      <c r="F703" s="3"/>
    </row>
    <row r="704" spans="1:6" x14ac:dyDescent="0.25">
      <c r="A704" s="15"/>
      <c r="B704" s="6"/>
      <c r="C704" s="4"/>
      <c r="D704" s="5"/>
      <c r="E704" s="7"/>
      <c r="F704" s="3"/>
    </row>
    <row r="705" spans="1:6" x14ac:dyDescent="0.25">
      <c r="A705" s="15"/>
      <c r="B705" s="6"/>
      <c r="C705" s="4"/>
      <c r="D705" s="5"/>
      <c r="E705" s="7"/>
      <c r="F705" s="3"/>
    </row>
    <row r="706" spans="1:6" x14ac:dyDescent="0.25">
      <c r="A706" s="15"/>
      <c r="B706" s="6"/>
      <c r="C706" s="4"/>
      <c r="D706" s="5"/>
      <c r="E706" s="7"/>
      <c r="F706" s="3"/>
    </row>
    <row r="707" spans="1:6" x14ac:dyDescent="0.25">
      <c r="A707" s="15"/>
      <c r="B707" s="6"/>
      <c r="C707" s="4"/>
      <c r="D707" s="5"/>
      <c r="E707" s="7"/>
      <c r="F707" s="3"/>
    </row>
    <row r="708" spans="1:6" x14ac:dyDescent="0.25">
      <c r="A708" s="15"/>
      <c r="B708" s="6"/>
      <c r="C708" s="4"/>
      <c r="D708" s="5"/>
      <c r="E708" s="7"/>
      <c r="F708" s="3"/>
    </row>
    <row r="709" spans="1:6" x14ac:dyDescent="0.25">
      <c r="A709" s="15"/>
      <c r="B709" s="6"/>
      <c r="C709" s="4"/>
      <c r="D709" s="5"/>
      <c r="E709" s="7"/>
      <c r="F709" s="3"/>
    </row>
    <row r="710" spans="1:6" x14ac:dyDescent="0.25">
      <c r="A710" s="15"/>
      <c r="B710" s="6"/>
      <c r="C710" s="4"/>
      <c r="D710" s="5"/>
      <c r="E710" s="7"/>
      <c r="F710" s="3"/>
    </row>
    <row r="711" spans="1:6" x14ac:dyDescent="0.25">
      <c r="A711" s="15"/>
      <c r="B711" s="6"/>
      <c r="C711" s="4"/>
      <c r="D711" s="5"/>
      <c r="E711" s="7"/>
      <c r="F711" s="3"/>
    </row>
    <row r="712" spans="1:6" x14ac:dyDescent="0.25">
      <c r="A712" s="15"/>
      <c r="B712" s="6"/>
      <c r="C712" s="4"/>
      <c r="D712" s="5"/>
      <c r="E712" s="7"/>
      <c r="F712" s="3"/>
    </row>
    <row r="713" spans="1:6" x14ac:dyDescent="0.25">
      <c r="A713" s="15"/>
      <c r="B713" s="6"/>
      <c r="C713" s="4"/>
      <c r="D713" s="5"/>
      <c r="E713" s="7"/>
      <c r="F713" s="3"/>
    </row>
    <row r="714" spans="1:6" x14ac:dyDescent="0.25">
      <c r="A714" s="15"/>
      <c r="B714" s="6"/>
      <c r="C714" s="4"/>
      <c r="D714" s="5"/>
      <c r="E714" s="7"/>
      <c r="F714" s="3"/>
    </row>
    <row r="715" spans="1:6" x14ac:dyDescent="0.25">
      <c r="A715" s="15"/>
      <c r="B715" s="6"/>
      <c r="C715" s="4"/>
      <c r="D715" s="5"/>
      <c r="E715" s="7"/>
      <c r="F715" s="3"/>
    </row>
    <row r="716" spans="1:6" x14ac:dyDescent="0.25">
      <c r="A716" s="15"/>
      <c r="B716" s="6"/>
      <c r="C716" s="4"/>
      <c r="D716" s="5"/>
      <c r="E716" s="7"/>
      <c r="F716" s="3"/>
    </row>
    <row r="717" spans="1:6" x14ac:dyDescent="0.25">
      <c r="A717" s="15"/>
      <c r="B717" s="6"/>
      <c r="C717" s="4"/>
      <c r="D717" s="5"/>
      <c r="E717" s="7"/>
      <c r="F717" s="3"/>
    </row>
    <row r="718" spans="1:6" x14ac:dyDescent="0.25">
      <c r="A718" s="15"/>
      <c r="B718" s="6"/>
      <c r="C718" s="4"/>
      <c r="D718" s="5"/>
      <c r="E718" s="7"/>
      <c r="F718" s="3"/>
    </row>
    <row r="719" spans="1:6" x14ac:dyDescent="0.25">
      <c r="A719" s="15"/>
      <c r="B719" s="6"/>
      <c r="C719" s="4"/>
      <c r="D719" s="5"/>
      <c r="E719" s="7"/>
      <c r="F719" s="3"/>
    </row>
    <row r="720" spans="1:6" x14ac:dyDescent="0.25">
      <c r="A720" s="15"/>
      <c r="B720" s="6"/>
      <c r="C720" s="4"/>
      <c r="D720" s="5"/>
      <c r="E720" s="7"/>
      <c r="F720" s="3"/>
    </row>
    <row r="721" spans="1:6" x14ac:dyDescent="0.25">
      <c r="A721" s="15"/>
      <c r="B721" s="6"/>
      <c r="C721" s="4"/>
      <c r="D721" s="5"/>
      <c r="E721" s="7"/>
      <c r="F721" s="3"/>
    </row>
    <row r="722" spans="1:6" x14ac:dyDescent="0.25">
      <c r="A722" s="15"/>
      <c r="B722" s="6"/>
      <c r="C722" s="4"/>
      <c r="D722" s="5"/>
      <c r="E722" s="7"/>
      <c r="F722" s="3"/>
    </row>
    <row r="723" spans="1:6" x14ac:dyDescent="0.25">
      <c r="A723" s="15"/>
      <c r="B723" s="6"/>
      <c r="C723" s="4"/>
      <c r="D723" s="5"/>
      <c r="E723" s="7"/>
      <c r="F723" s="3"/>
    </row>
    <row r="724" spans="1:6" x14ac:dyDescent="0.25">
      <c r="A724" s="15"/>
      <c r="B724" s="6"/>
      <c r="C724" s="4"/>
      <c r="D724" s="5"/>
      <c r="E724" s="7"/>
      <c r="F724" s="3"/>
    </row>
    <row r="725" spans="1:6" x14ac:dyDescent="0.25">
      <c r="A725" s="15"/>
      <c r="B725" s="6"/>
      <c r="C725" s="4"/>
      <c r="D725" s="5"/>
      <c r="E725" s="7"/>
      <c r="F725" s="3"/>
    </row>
    <row r="726" spans="1:6" x14ac:dyDescent="0.25">
      <c r="A726" s="15"/>
      <c r="B726" s="6"/>
      <c r="C726" s="4"/>
      <c r="D726" s="5"/>
      <c r="E726" s="7"/>
      <c r="F726" s="3"/>
    </row>
    <row r="727" spans="1:6" x14ac:dyDescent="0.25">
      <c r="A727" s="15"/>
      <c r="B727" s="6"/>
      <c r="C727" s="4"/>
      <c r="D727" s="5"/>
      <c r="E727" s="7"/>
      <c r="F727" s="3"/>
    </row>
    <row r="728" spans="1:6" x14ac:dyDescent="0.25">
      <c r="A728" s="15"/>
      <c r="B728" s="6"/>
      <c r="C728" s="4"/>
      <c r="D728" s="5"/>
      <c r="E728" s="7"/>
      <c r="F728" s="3"/>
    </row>
    <row r="729" spans="1:6" x14ac:dyDescent="0.25">
      <c r="A729" s="15"/>
      <c r="B729" s="6"/>
      <c r="C729" s="4"/>
      <c r="D729" s="5"/>
      <c r="E729" s="7"/>
      <c r="F729" s="3"/>
    </row>
    <row r="730" spans="1:6" x14ac:dyDescent="0.25">
      <c r="A730" s="15"/>
      <c r="B730" s="6"/>
      <c r="C730" s="4"/>
      <c r="D730" s="5"/>
      <c r="E730" s="7"/>
      <c r="F730" s="3"/>
    </row>
    <row r="731" spans="1:6" x14ac:dyDescent="0.25">
      <c r="A731" s="15"/>
      <c r="B731" s="6"/>
      <c r="C731" s="4"/>
      <c r="D731" s="5"/>
      <c r="E731" s="7"/>
      <c r="F731" s="3"/>
    </row>
    <row r="732" spans="1:6" x14ac:dyDescent="0.25">
      <c r="A732" s="15"/>
      <c r="B732" s="6"/>
      <c r="C732" s="4"/>
      <c r="D732" s="5"/>
      <c r="E732" s="7"/>
      <c r="F732" s="3"/>
    </row>
    <row r="733" spans="1:6" x14ac:dyDescent="0.25">
      <c r="A733" s="15"/>
      <c r="B733" s="6"/>
      <c r="C733" s="4"/>
      <c r="D733" s="5"/>
      <c r="E733" s="7"/>
      <c r="F733" s="3"/>
    </row>
    <row r="734" spans="1:6" x14ac:dyDescent="0.25">
      <c r="A734" s="15"/>
      <c r="B734" s="6"/>
      <c r="C734" s="4"/>
      <c r="D734" s="5"/>
      <c r="E734" s="7"/>
      <c r="F734" s="3"/>
    </row>
    <row r="735" spans="1:6" x14ac:dyDescent="0.25">
      <c r="A735" s="15"/>
      <c r="B735" s="6"/>
      <c r="C735" s="4"/>
      <c r="D735" s="5"/>
      <c r="E735" s="7"/>
      <c r="F735" s="3"/>
    </row>
    <row r="736" spans="1:6" x14ac:dyDescent="0.25">
      <c r="A736" s="15"/>
      <c r="B736" s="6"/>
      <c r="C736" s="4"/>
      <c r="D736" s="5"/>
      <c r="E736" s="7"/>
      <c r="F736" s="3"/>
    </row>
    <row r="737" spans="1:6" x14ac:dyDescent="0.25">
      <c r="A737" s="15"/>
      <c r="B737" s="6"/>
      <c r="C737" s="4"/>
      <c r="D737" s="5"/>
      <c r="E737" s="7"/>
      <c r="F737" s="3"/>
    </row>
    <row r="738" spans="1:6" x14ac:dyDescent="0.25">
      <c r="A738" s="15"/>
      <c r="B738" s="6"/>
      <c r="C738" s="4"/>
      <c r="D738" s="5"/>
      <c r="E738" s="7"/>
      <c r="F738" s="3"/>
    </row>
    <row r="739" spans="1:6" x14ac:dyDescent="0.25">
      <c r="A739" s="15"/>
      <c r="B739" s="6"/>
      <c r="C739" s="4"/>
      <c r="D739" s="5"/>
      <c r="E739" s="7"/>
      <c r="F739" s="3"/>
    </row>
    <row r="740" spans="1:6" x14ac:dyDescent="0.25">
      <c r="A740" s="15"/>
      <c r="B740" s="6"/>
      <c r="C740" s="4"/>
      <c r="D740" s="5"/>
      <c r="E740" s="7"/>
      <c r="F740" s="3"/>
    </row>
    <row r="741" spans="1:6" x14ac:dyDescent="0.25">
      <c r="A741" s="15"/>
      <c r="B741" s="6"/>
      <c r="C741" s="4"/>
      <c r="D741" s="5"/>
      <c r="E741" s="7"/>
      <c r="F741" s="3"/>
    </row>
    <row r="742" spans="1:6" x14ac:dyDescent="0.25">
      <c r="A742" s="15"/>
      <c r="B742" s="6"/>
      <c r="C742" s="4"/>
      <c r="D742" s="5"/>
      <c r="E742" s="7"/>
      <c r="F742" s="3"/>
    </row>
    <row r="743" spans="1:6" x14ac:dyDescent="0.25">
      <c r="A743" s="15"/>
      <c r="B743" s="6"/>
      <c r="C743" s="4"/>
      <c r="D743" s="5"/>
      <c r="E743" s="7"/>
      <c r="F743" s="3"/>
    </row>
    <row r="744" spans="1:6" x14ac:dyDescent="0.25">
      <c r="A744" s="15"/>
      <c r="B744" s="6"/>
      <c r="C744" s="4"/>
      <c r="D744" s="5"/>
      <c r="E744" s="7"/>
      <c r="F744" s="3"/>
    </row>
    <row r="745" spans="1:6" x14ac:dyDescent="0.25">
      <c r="A745" s="15"/>
      <c r="B745" s="6"/>
      <c r="C745" s="4"/>
      <c r="D745" s="5"/>
      <c r="E745" s="7"/>
      <c r="F745" s="3"/>
    </row>
    <row r="746" spans="1:6" x14ac:dyDescent="0.25">
      <c r="A746" s="15"/>
      <c r="B746" s="6"/>
      <c r="C746" s="4"/>
      <c r="D746" s="5"/>
      <c r="E746" s="7"/>
      <c r="F746" s="3"/>
    </row>
    <row r="747" spans="1:6" x14ac:dyDescent="0.25">
      <c r="A747" s="15"/>
      <c r="B747" s="6"/>
      <c r="C747" s="4"/>
      <c r="D747" s="5"/>
      <c r="E747" s="7"/>
      <c r="F747" s="3"/>
    </row>
    <row r="748" spans="1:6" x14ac:dyDescent="0.25">
      <c r="A748" s="15"/>
      <c r="B748" s="6"/>
      <c r="C748" s="4"/>
      <c r="D748" s="5"/>
      <c r="E748" s="7"/>
      <c r="F748" s="3"/>
    </row>
    <row r="749" spans="1:6" x14ac:dyDescent="0.25">
      <c r="A749" s="15"/>
      <c r="B749" s="6"/>
      <c r="C749" s="4"/>
      <c r="D749" s="5"/>
      <c r="E749" s="7"/>
      <c r="F749" s="3"/>
    </row>
    <row r="750" spans="1:6" x14ac:dyDescent="0.25">
      <c r="A750" s="15"/>
      <c r="B750" s="6"/>
      <c r="C750" s="4"/>
      <c r="D750" s="5"/>
      <c r="E750" s="7"/>
      <c r="F750" s="3"/>
    </row>
    <row r="751" spans="1:6" x14ac:dyDescent="0.25">
      <c r="A751" s="15"/>
      <c r="B751" s="6"/>
      <c r="C751" s="4"/>
      <c r="D751" s="5"/>
      <c r="E751" s="7"/>
      <c r="F751" s="3"/>
    </row>
    <row r="752" spans="1:6" x14ac:dyDescent="0.25">
      <c r="A752" s="15"/>
      <c r="B752" s="6"/>
      <c r="C752" s="4"/>
      <c r="D752" s="5"/>
      <c r="E752" s="7"/>
      <c r="F752" s="3"/>
    </row>
    <row r="753" spans="1:6" x14ac:dyDescent="0.25">
      <c r="A753" s="15"/>
      <c r="B753" s="6"/>
      <c r="C753" s="4"/>
      <c r="D753" s="5"/>
      <c r="E753" s="7"/>
      <c r="F753" s="3"/>
    </row>
    <row r="754" spans="1:6" x14ac:dyDescent="0.25">
      <c r="A754" s="15"/>
      <c r="B754" s="6"/>
      <c r="C754" s="4"/>
      <c r="D754" s="5"/>
      <c r="E754" s="7"/>
      <c r="F754" s="3"/>
    </row>
    <row r="755" spans="1:6" x14ac:dyDescent="0.25">
      <c r="A755" s="15"/>
      <c r="B755" s="6"/>
      <c r="C755" s="4"/>
      <c r="D755" s="5"/>
      <c r="E755" s="7"/>
      <c r="F755" s="3"/>
    </row>
    <row r="756" spans="1:6" x14ac:dyDescent="0.25">
      <c r="A756" s="15"/>
      <c r="B756" s="6"/>
      <c r="C756" s="4"/>
      <c r="D756" s="5"/>
      <c r="E756" s="7"/>
      <c r="F756" s="3"/>
    </row>
    <row r="757" spans="1:6" x14ac:dyDescent="0.25">
      <c r="A757" s="15"/>
      <c r="B757" s="6"/>
      <c r="C757" s="4"/>
      <c r="D757" s="5"/>
      <c r="E757" s="7"/>
      <c r="F757" s="3"/>
    </row>
    <row r="758" spans="1:6" x14ac:dyDescent="0.25">
      <c r="A758" s="15"/>
      <c r="B758" s="6"/>
      <c r="C758" s="4"/>
      <c r="D758" s="5"/>
      <c r="E758" s="7"/>
      <c r="F758" s="3"/>
    </row>
    <row r="759" spans="1:6" x14ac:dyDescent="0.25">
      <c r="A759" s="15"/>
      <c r="B759" s="6"/>
      <c r="C759" s="4"/>
      <c r="D759" s="5"/>
      <c r="E759" s="7"/>
      <c r="F759" s="3"/>
    </row>
    <row r="760" spans="1:6" x14ac:dyDescent="0.25">
      <c r="A760" s="15"/>
      <c r="B760" s="6"/>
      <c r="C760" s="4"/>
      <c r="D760" s="5"/>
      <c r="E760" s="7"/>
      <c r="F760" s="3"/>
    </row>
    <row r="761" spans="1:6" x14ac:dyDescent="0.25">
      <c r="A761" s="15"/>
      <c r="B761" s="6"/>
      <c r="C761" s="4"/>
      <c r="D761" s="5"/>
      <c r="E761" s="7"/>
      <c r="F761" s="3"/>
    </row>
    <row r="762" spans="1:6" x14ac:dyDescent="0.25">
      <c r="A762" s="15"/>
      <c r="B762" s="6"/>
      <c r="C762" s="4"/>
      <c r="D762" s="5"/>
      <c r="E762" s="7"/>
      <c r="F762" s="3"/>
    </row>
    <row r="763" spans="1:6" x14ac:dyDescent="0.25">
      <c r="A763" s="15"/>
      <c r="B763" s="6"/>
      <c r="C763" s="4"/>
      <c r="D763" s="5"/>
      <c r="E763" s="7"/>
      <c r="F763" s="3"/>
    </row>
    <row r="764" spans="1:6" x14ac:dyDescent="0.25">
      <c r="A764" s="15"/>
      <c r="B764" s="6"/>
      <c r="C764" s="4"/>
      <c r="D764" s="5"/>
      <c r="E764" s="7"/>
      <c r="F764" s="3"/>
    </row>
    <row r="765" spans="1:6" x14ac:dyDescent="0.25">
      <c r="A765" s="15"/>
      <c r="B765" s="6"/>
      <c r="C765" s="4"/>
      <c r="D765" s="5"/>
      <c r="E765" s="7"/>
      <c r="F765" s="3"/>
    </row>
    <row r="766" spans="1:6" x14ac:dyDescent="0.25">
      <c r="A766" s="15"/>
      <c r="B766" s="6"/>
      <c r="C766" s="4"/>
      <c r="D766" s="5"/>
      <c r="E766" s="7"/>
      <c r="F766" s="3"/>
    </row>
    <row r="767" spans="1:6" x14ac:dyDescent="0.25">
      <c r="A767" s="15"/>
      <c r="B767" s="6"/>
      <c r="C767" s="4"/>
      <c r="D767" s="5"/>
      <c r="E767" s="7"/>
      <c r="F767" s="3"/>
    </row>
    <row r="768" spans="1:6" x14ac:dyDescent="0.25">
      <c r="A768" s="15"/>
      <c r="B768" s="6"/>
      <c r="C768" s="4"/>
      <c r="D768" s="5"/>
      <c r="E768" s="7"/>
      <c r="F768" s="3"/>
    </row>
    <row r="769" spans="1:6" x14ac:dyDescent="0.25">
      <c r="A769" s="15"/>
      <c r="B769" s="6"/>
      <c r="C769" s="4"/>
      <c r="D769" s="5"/>
      <c r="E769" s="7"/>
      <c r="F769" s="3"/>
    </row>
    <row r="770" spans="1:6" x14ac:dyDescent="0.25">
      <c r="A770" s="15"/>
      <c r="B770" s="6"/>
      <c r="C770" s="4"/>
      <c r="D770" s="5"/>
      <c r="E770" s="7"/>
      <c r="F770" s="3"/>
    </row>
    <row r="771" spans="1:6" x14ac:dyDescent="0.25">
      <c r="A771" s="15"/>
      <c r="B771" s="6"/>
      <c r="C771" s="4"/>
      <c r="D771" s="5"/>
      <c r="E771" s="7"/>
      <c r="F771" s="3"/>
    </row>
    <row r="772" spans="1:6" x14ac:dyDescent="0.25">
      <c r="A772" s="15"/>
      <c r="B772" s="6"/>
      <c r="C772" s="4"/>
      <c r="D772" s="5"/>
      <c r="E772" s="7"/>
      <c r="F772" s="3"/>
    </row>
    <row r="773" spans="1:6" x14ac:dyDescent="0.25">
      <c r="A773" s="15"/>
      <c r="B773" s="6"/>
      <c r="C773" s="4"/>
      <c r="D773" s="5"/>
      <c r="E773" s="7"/>
      <c r="F773" s="3"/>
    </row>
    <row r="774" spans="1:6" x14ac:dyDescent="0.25">
      <c r="A774" s="15"/>
      <c r="B774" s="6"/>
      <c r="C774" s="4"/>
      <c r="D774" s="5"/>
      <c r="E774" s="7"/>
      <c r="F774" s="3"/>
    </row>
    <row r="775" spans="1:6" x14ac:dyDescent="0.25">
      <c r="A775" s="15"/>
      <c r="B775" s="6"/>
      <c r="C775" s="4"/>
      <c r="D775" s="5"/>
      <c r="E775" s="7"/>
      <c r="F775" s="3"/>
    </row>
    <row r="776" spans="1:6" x14ac:dyDescent="0.25">
      <c r="A776" s="15"/>
      <c r="B776" s="6"/>
      <c r="C776" s="4"/>
      <c r="D776" s="5"/>
      <c r="E776" s="7"/>
      <c r="F776" s="3"/>
    </row>
    <row r="777" spans="1:6" x14ac:dyDescent="0.25">
      <c r="A777" s="15"/>
      <c r="B777" s="6"/>
      <c r="C777" s="4"/>
      <c r="D777" s="5"/>
      <c r="E777" s="7"/>
      <c r="F777" s="3"/>
    </row>
    <row r="778" spans="1:6" x14ac:dyDescent="0.25">
      <c r="A778" s="15"/>
      <c r="B778" s="6"/>
      <c r="C778" s="4"/>
      <c r="D778" s="5"/>
      <c r="E778" s="7"/>
      <c r="F778" s="3"/>
    </row>
    <row r="779" spans="1:6" x14ac:dyDescent="0.25">
      <c r="A779" s="15"/>
      <c r="B779" s="6"/>
      <c r="C779" s="4"/>
      <c r="D779" s="5"/>
      <c r="E779" s="7"/>
      <c r="F779" s="3"/>
    </row>
    <row r="780" spans="1:6" x14ac:dyDescent="0.25">
      <c r="A780" s="15"/>
      <c r="B780" s="6"/>
      <c r="C780" s="4"/>
      <c r="D780" s="5"/>
      <c r="E780" s="7"/>
      <c r="F780" s="3"/>
    </row>
    <row r="781" spans="1:6" x14ac:dyDescent="0.25">
      <c r="A781" s="15"/>
      <c r="B781" s="6"/>
      <c r="C781" s="4"/>
      <c r="D781" s="5"/>
      <c r="E781" s="7"/>
      <c r="F781" s="3"/>
    </row>
    <row r="782" spans="1:6" x14ac:dyDescent="0.25">
      <c r="A782" s="15"/>
      <c r="B782" s="6"/>
      <c r="C782" s="4"/>
      <c r="D782" s="5"/>
      <c r="E782" s="7"/>
      <c r="F782" s="3"/>
    </row>
    <row r="783" spans="1:6" x14ac:dyDescent="0.25">
      <c r="A783" s="15"/>
      <c r="B783" s="6"/>
      <c r="C783" s="4"/>
      <c r="D783" s="5"/>
      <c r="E783" s="7"/>
      <c r="F783" s="3"/>
    </row>
    <row r="784" spans="1:6" x14ac:dyDescent="0.25">
      <c r="A784" s="15"/>
      <c r="B784" s="6"/>
      <c r="C784" s="4"/>
      <c r="D784" s="5"/>
      <c r="E784" s="7"/>
      <c r="F784" s="3"/>
    </row>
    <row r="785" spans="1:6" x14ac:dyDescent="0.25">
      <c r="A785" s="15"/>
      <c r="B785" s="6"/>
      <c r="C785" s="4"/>
      <c r="D785" s="5"/>
      <c r="E785" s="7"/>
      <c r="F785" s="3"/>
    </row>
    <row r="786" spans="1:6" x14ac:dyDescent="0.25">
      <c r="A786" s="15"/>
      <c r="B786" s="6"/>
      <c r="C786" s="4"/>
      <c r="D786" s="5"/>
      <c r="E786" s="7"/>
      <c r="F786" s="3"/>
    </row>
    <row r="787" spans="1:6" x14ac:dyDescent="0.25">
      <c r="A787" s="15"/>
      <c r="B787" s="6"/>
      <c r="C787" s="4"/>
      <c r="D787" s="5"/>
      <c r="E787" s="7"/>
      <c r="F787" s="3"/>
    </row>
    <row r="788" spans="1:6" x14ac:dyDescent="0.25">
      <c r="A788" s="15"/>
      <c r="B788" s="6"/>
      <c r="C788" s="4"/>
      <c r="D788" s="5"/>
      <c r="E788" s="7"/>
      <c r="F788" s="3"/>
    </row>
    <row r="789" spans="1:6" x14ac:dyDescent="0.25">
      <c r="A789" s="15"/>
      <c r="B789" s="6"/>
      <c r="C789" s="4"/>
      <c r="D789" s="5"/>
      <c r="E789" s="7"/>
      <c r="F789" s="3"/>
    </row>
    <row r="790" spans="1:6" x14ac:dyDescent="0.25">
      <c r="A790" s="15"/>
      <c r="B790" s="6"/>
      <c r="C790" s="4"/>
      <c r="D790" s="5"/>
      <c r="E790" s="7"/>
      <c r="F790" s="3"/>
    </row>
    <row r="791" spans="1:6" x14ac:dyDescent="0.25">
      <c r="A791" s="15"/>
      <c r="B791" s="6"/>
      <c r="C791" s="4"/>
      <c r="D791" s="5"/>
      <c r="E791" s="7"/>
      <c r="F791" s="3"/>
    </row>
    <row r="792" spans="1:6" x14ac:dyDescent="0.25">
      <c r="A792" s="15"/>
      <c r="B792" s="6"/>
      <c r="C792" s="4"/>
      <c r="D792" s="5"/>
      <c r="E792" s="7"/>
      <c r="F792" s="3"/>
    </row>
    <row r="793" spans="1:6" x14ac:dyDescent="0.25">
      <c r="A793" s="15"/>
      <c r="B793" s="6"/>
      <c r="C793" s="4"/>
      <c r="D793" s="5"/>
      <c r="E793" s="7"/>
      <c r="F793" s="3"/>
    </row>
    <row r="794" spans="1:6" x14ac:dyDescent="0.25">
      <c r="A794" s="15"/>
      <c r="B794" s="6"/>
      <c r="C794" s="4"/>
      <c r="D794" s="5"/>
      <c r="E794" s="7"/>
      <c r="F794" s="3"/>
    </row>
    <row r="795" spans="1:6" x14ac:dyDescent="0.25">
      <c r="A795" s="15"/>
      <c r="B795" s="6"/>
      <c r="C795" s="4"/>
      <c r="D795" s="5"/>
      <c r="E795" s="7"/>
      <c r="F795" s="3"/>
    </row>
    <row r="796" spans="1:6" x14ac:dyDescent="0.25">
      <c r="A796" s="15"/>
      <c r="B796" s="6"/>
      <c r="C796" s="4"/>
      <c r="D796" s="5"/>
      <c r="E796" s="7"/>
      <c r="F796" s="3"/>
    </row>
    <row r="797" spans="1:6" x14ac:dyDescent="0.25">
      <c r="A797" s="15"/>
      <c r="B797" s="6"/>
      <c r="C797" s="4"/>
      <c r="D797" s="5"/>
      <c r="E797" s="7"/>
      <c r="F797" s="3"/>
    </row>
    <row r="798" spans="1:6" x14ac:dyDescent="0.25">
      <c r="A798" s="15"/>
      <c r="B798" s="6"/>
      <c r="C798" s="4"/>
      <c r="D798" s="5"/>
      <c r="E798" s="7"/>
      <c r="F798" s="3"/>
    </row>
    <row r="799" spans="1:6" x14ac:dyDescent="0.25">
      <c r="A799" s="15"/>
      <c r="B799" s="6"/>
      <c r="C799" s="4"/>
      <c r="D799" s="5"/>
      <c r="E799" s="7"/>
      <c r="F799" s="3"/>
    </row>
    <row r="800" spans="1:6" x14ac:dyDescent="0.25">
      <c r="A800" s="15"/>
      <c r="B800" s="6"/>
      <c r="C800" s="4"/>
      <c r="D800" s="5"/>
      <c r="E800" s="7"/>
      <c r="F800" s="3"/>
    </row>
    <row r="801" spans="1:6" x14ac:dyDescent="0.25">
      <c r="A801" s="15"/>
      <c r="B801" s="6"/>
      <c r="C801" s="4"/>
      <c r="D801" s="5"/>
      <c r="E801" s="7"/>
      <c r="F801" s="3"/>
    </row>
    <row r="802" spans="1:6" x14ac:dyDescent="0.25">
      <c r="A802" s="15"/>
      <c r="B802" s="6"/>
      <c r="C802" s="4"/>
      <c r="D802" s="5"/>
      <c r="E802" s="7"/>
      <c r="F802" s="3"/>
    </row>
    <row r="803" spans="1:6" x14ac:dyDescent="0.25">
      <c r="A803" s="15"/>
      <c r="B803" s="6"/>
      <c r="C803" s="4"/>
      <c r="D803" s="5"/>
      <c r="E803" s="7"/>
      <c r="F803" s="3"/>
    </row>
    <row r="804" spans="1:6" x14ac:dyDescent="0.25">
      <c r="A804" s="15"/>
      <c r="B804" s="6"/>
      <c r="C804" s="4"/>
      <c r="D804" s="5"/>
      <c r="E804" s="7"/>
      <c r="F804" s="3"/>
    </row>
    <row r="805" spans="1:6" x14ac:dyDescent="0.25">
      <c r="A805" s="15"/>
      <c r="B805" s="6"/>
      <c r="C805" s="4"/>
      <c r="D805" s="5"/>
      <c r="E805" s="7"/>
      <c r="F805" s="3"/>
    </row>
    <row r="806" spans="1:6" x14ac:dyDescent="0.25">
      <c r="A806" s="15"/>
      <c r="B806" s="6"/>
      <c r="C806" s="4"/>
      <c r="D806" s="5"/>
      <c r="E806" s="7"/>
      <c r="F806" s="3"/>
    </row>
    <row r="807" spans="1:6" x14ac:dyDescent="0.25">
      <c r="A807" s="15"/>
      <c r="B807" s="6"/>
      <c r="C807" s="4"/>
      <c r="D807" s="5"/>
      <c r="E807" s="7"/>
      <c r="F807" s="3"/>
    </row>
    <row r="808" spans="1:6" x14ac:dyDescent="0.25">
      <c r="A808" s="15"/>
      <c r="B808" s="6"/>
      <c r="C808" s="4"/>
      <c r="D808" s="5"/>
      <c r="E808" s="7"/>
      <c r="F808" s="3"/>
    </row>
    <row r="809" spans="1:6" x14ac:dyDescent="0.25">
      <c r="A809" s="15"/>
      <c r="B809" s="6"/>
      <c r="C809" s="4"/>
      <c r="D809" s="5"/>
      <c r="E809" s="7"/>
      <c r="F809" s="3"/>
    </row>
    <row r="810" spans="1:6" x14ac:dyDescent="0.25">
      <c r="A810" s="15"/>
      <c r="B810" s="6"/>
      <c r="C810" s="4"/>
      <c r="D810" s="5"/>
      <c r="E810" s="7"/>
      <c r="F810" s="3"/>
    </row>
    <row r="811" spans="1:6" x14ac:dyDescent="0.25">
      <c r="A811" s="15"/>
      <c r="B811" s="6"/>
      <c r="C811" s="4"/>
      <c r="D811" s="5"/>
      <c r="E811" s="7"/>
      <c r="F811" s="3"/>
    </row>
    <row r="812" spans="1:6" x14ac:dyDescent="0.25">
      <c r="A812" s="15"/>
      <c r="B812" s="6"/>
      <c r="C812" s="4"/>
      <c r="D812" s="5"/>
      <c r="E812" s="7"/>
      <c r="F812" s="3"/>
    </row>
    <row r="813" spans="1:6" x14ac:dyDescent="0.25">
      <c r="A813" s="15"/>
      <c r="B813" s="6"/>
      <c r="C813" s="4"/>
      <c r="D813" s="5"/>
      <c r="E813" s="7"/>
      <c r="F813" s="3"/>
    </row>
    <row r="814" spans="1:6" x14ac:dyDescent="0.25">
      <c r="A814" s="15"/>
      <c r="B814" s="6"/>
      <c r="C814" s="4"/>
      <c r="D814" s="5"/>
      <c r="E814" s="7"/>
      <c r="F814" s="3"/>
    </row>
    <row r="815" spans="1:6" x14ac:dyDescent="0.25">
      <c r="A815" s="15"/>
      <c r="B815" s="6"/>
      <c r="C815" s="4"/>
      <c r="D815" s="5"/>
      <c r="E815" s="7"/>
      <c r="F815" s="3"/>
    </row>
    <row r="816" spans="1:6" x14ac:dyDescent="0.25">
      <c r="A816" s="15"/>
      <c r="B816" s="6"/>
      <c r="C816" s="4"/>
      <c r="D816" s="5"/>
      <c r="E816" s="7"/>
      <c r="F816" s="3"/>
    </row>
    <row r="817" spans="1:6" x14ac:dyDescent="0.25">
      <c r="A817" s="15"/>
      <c r="B817" s="6"/>
      <c r="C817" s="4"/>
      <c r="D817" s="5"/>
      <c r="E817" s="7"/>
      <c r="F817" s="3"/>
    </row>
    <row r="818" spans="1:6" x14ac:dyDescent="0.25">
      <c r="A818" s="15"/>
      <c r="B818" s="6"/>
      <c r="C818" s="4"/>
      <c r="D818" s="5"/>
      <c r="E818" s="7"/>
      <c r="F818" s="3"/>
    </row>
    <row r="819" spans="1:6" x14ac:dyDescent="0.25">
      <c r="A819" s="15"/>
      <c r="B819" s="6"/>
      <c r="C819" s="4"/>
      <c r="D819" s="5"/>
      <c r="E819" s="7"/>
      <c r="F819" s="3"/>
    </row>
    <row r="820" spans="1:6" x14ac:dyDescent="0.25">
      <c r="A820" s="15"/>
      <c r="B820" s="6"/>
      <c r="C820" s="4"/>
      <c r="D820" s="5"/>
      <c r="E820" s="7"/>
      <c r="F820" s="3"/>
    </row>
    <row r="821" spans="1:6" x14ac:dyDescent="0.25">
      <c r="A821" s="15"/>
      <c r="B821" s="6"/>
      <c r="C821" s="4"/>
      <c r="D821" s="5"/>
      <c r="E821" s="7"/>
      <c r="F821" s="3"/>
    </row>
    <row r="822" spans="1:6" x14ac:dyDescent="0.25">
      <c r="A822" s="15"/>
      <c r="B822" s="6"/>
      <c r="C822" s="4"/>
      <c r="D822" s="5"/>
      <c r="E822" s="7"/>
      <c r="F822" s="3"/>
    </row>
    <row r="823" spans="1:6" x14ac:dyDescent="0.25">
      <c r="A823" s="15"/>
      <c r="B823" s="6"/>
      <c r="C823" s="4"/>
      <c r="D823" s="5"/>
      <c r="E823" s="7"/>
      <c r="F823" s="3"/>
    </row>
    <row r="824" spans="1:6" x14ac:dyDescent="0.25">
      <c r="A824" s="15"/>
      <c r="B824" s="6"/>
      <c r="C824" s="4"/>
      <c r="D824" s="5"/>
      <c r="E824" s="7"/>
      <c r="F824" s="3"/>
    </row>
    <row r="825" spans="1:6" x14ac:dyDescent="0.25">
      <c r="A825" s="15"/>
      <c r="B825" s="6"/>
      <c r="C825" s="4"/>
      <c r="D825" s="5"/>
      <c r="E825" s="7"/>
      <c r="F825" s="3"/>
    </row>
    <row r="826" spans="1:6" x14ac:dyDescent="0.25">
      <c r="A826" s="15"/>
      <c r="B826" s="6"/>
      <c r="C826" s="4"/>
      <c r="D826" s="5"/>
      <c r="E826" s="7"/>
      <c r="F826" s="3"/>
    </row>
    <row r="827" spans="1:6" x14ac:dyDescent="0.25">
      <c r="A827" s="15"/>
      <c r="B827" s="6"/>
      <c r="C827" s="4"/>
      <c r="D827" s="5"/>
      <c r="E827" s="7"/>
      <c r="F827" s="3"/>
    </row>
    <row r="828" spans="1:6" x14ac:dyDescent="0.25">
      <c r="A828" s="15"/>
      <c r="B828" s="6"/>
      <c r="C828" s="4"/>
      <c r="D828" s="5"/>
      <c r="E828" s="7"/>
      <c r="F828" s="3"/>
    </row>
    <row r="829" spans="1:6" x14ac:dyDescent="0.25">
      <c r="A829" s="15"/>
      <c r="B829" s="6"/>
      <c r="C829" s="4"/>
      <c r="D829" s="5"/>
      <c r="E829" s="7"/>
      <c r="F829" s="3"/>
    </row>
    <row r="830" spans="1:6" x14ac:dyDescent="0.25">
      <c r="A830" s="15"/>
      <c r="B830" s="6"/>
      <c r="C830" s="4"/>
      <c r="D830" s="5"/>
      <c r="E830" s="7"/>
      <c r="F830" s="3"/>
    </row>
    <row r="831" spans="1:6" x14ac:dyDescent="0.25">
      <c r="A831" s="15"/>
      <c r="B831" s="6"/>
      <c r="C831" s="4"/>
      <c r="D831" s="5"/>
      <c r="E831" s="7"/>
      <c r="F831" s="3"/>
    </row>
    <row r="832" spans="1:6" x14ac:dyDescent="0.25">
      <c r="A832" s="15"/>
      <c r="B832" s="6"/>
      <c r="C832" s="4"/>
      <c r="D832" s="5"/>
      <c r="E832" s="7"/>
      <c r="F832" s="3"/>
    </row>
    <row r="833" spans="1:6" x14ac:dyDescent="0.25">
      <c r="A833" s="15"/>
      <c r="B833" s="6"/>
      <c r="C833" s="4"/>
      <c r="D833" s="5"/>
      <c r="E833" s="7"/>
      <c r="F833" s="3"/>
    </row>
    <row r="834" spans="1:6" x14ac:dyDescent="0.25">
      <c r="A834" s="15"/>
      <c r="B834" s="6"/>
      <c r="C834" s="4"/>
      <c r="D834" s="5"/>
      <c r="E834" s="7"/>
      <c r="F834" s="3"/>
    </row>
    <row r="835" spans="1:6" x14ac:dyDescent="0.25">
      <c r="A835" s="15"/>
      <c r="B835" s="6"/>
      <c r="C835" s="4"/>
      <c r="D835" s="5"/>
      <c r="E835" s="7"/>
      <c r="F835" s="3"/>
    </row>
    <row r="836" spans="1:6" x14ac:dyDescent="0.25">
      <c r="A836" s="15"/>
      <c r="B836" s="6"/>
      <c r="C836" s="4"/>
      <c r="D836" s="5"/>
      <c r="E836" s="7"/>
      <c r="F836" s="3"/>
    </row>
    <row r="837" spans="1:6" x14ac:dyDescent="0.25">
      <c r="A837" s="15"/>
      <c r="B837" s="6"/>
      <c r="C837" s="4"/>
      <c r="D837" s="5"/>
      <c r="E837" s="7"/>
      <c r="F837" s="3"/>
    </row>
    <row r="838" spans="1:6" x14ac:dyDescent="0.25">
      <c r="A838" s="15"/>
      <c r="B838" s="6"/>
      <c r="C838" s="4"/>
      <c r="D838" s="5"/>
      <c r="E838" s="7"/>
      <c r="F838" s="3"/>
    </row>
    <row r="839" spans="1:6" x14ac:dyDescent="0.25">
      <c r="A839" s="15"/>
      <c r="B839" s="6"/>
      <c r="C839" s="4"/>
      <c r="D839" s="5"/>
      <c r="E839" s="7"/>
      <c r="F839" s="3"/>
    </row>
    <row r="840" spans="1:6" x14ac:dyDescent="0.25">
      <c r="A840" s="15"/>
      <c r="B840" s="6"/>
      <c r="C840" s="4"/>
      <c r="D840" s="5"/>
      <c r="E840" s="7"/>
      <c r="F840" s="3"/>
    </row>
    <row r="841" spans="1:6" x14ac:dyDescent="0.25">
      <c r="A841" s="15"/>
      <c r="B841" s="6"/>
      <c r="C841" s="4"/>
      <c r="D841" s="5"/>
      <c r="E841" s="7"/>
      <c r="F841" s="3"/>
    </row>
    <row r="842" spans="1:6" x14ac:dyDescent="0.25">
      <c r="A842" s="15"/>
      <c r="B842" s="6"/>
      <c r="C842" s="4"/>
      <c r="D842" s="5"/>
      <c r="E842" s="7"/>
      <c r="F842" s="3"/>
    </row>
    <row r="843" spans="1:6" x14ac:dyDescent="0.25">
      <c r="A843" s="15"/>
      <c r="B843" s="6"/>
      <c r="C843" s="4"/>
      <c r="D843" s="5"/>
      <c r="E843" s="7"/>
      <c r="F843" s="3"/>
    </row>
    <row r="844" spans="1:6" x14ac:dyDescent="0.25">
      <c r="A844" s="15"/>
      <c r="B844" s="6"/>
      <c r="C844" s="4"/>
      <c r="D844" s="5"/>
      <c r="E844" s="7"/>
      <c r="F844" s="3"/>
    </row>
    <row r="845" spans="1:6" x14ac:dyDescent="0.25">
      <c r="A845" s="15"/>
      <c r="B845" s="6"/>
      <c r="C845" s="4"/>
      <c r="D845" s="5"/>
      <c r="E845" s="7"/>
      <c r="F845" s="3"/>
    </row>
    <row r="846" spans="1:6" x14ac:dyDescent="0.25">
      <c r="A846" s="15"/>
      <c r="B846" s="6"/>
      <c r="C846" s="4"/>
      <c r="D846" s="5"/>
      <c r="E846" s="7"/>
      <c r="F846" s="3"/>
    </row>
    <row r="847" spans="1:6" x14ac:dyDescent="0.25">
      <c r="A847" s="15"/>
      <c r="B847" s="6"/>
      <c r="C847" s="4"/>
      <c r="D847" s="5"/>
      <c r="E847" s="7"/>
      <c r="F847" s="3"/>
    </row>
    <row r="848" spans="1:6" x14ac:dyDescent="0.25">
      <c r="A848" s="15"/>
      <c r="B848" s="6"/>
      <c r="C848" s="4"/>
      <c r="D848" s="5"/>
      <c r="E848" s="7"/>
      <c r="F848" s="3"/>
    </row>
    <row r="849" spans="1:6" x14ac:dyDescent="0.25">
      <c r="A849" s="15"/>
      <c r="B849" s="6"/>
      <c r="C849" s="4"/>
      <c r="D849" s="5"/>
      <c r="E849" s="7"/>
      <c r="F849" s="3"/>
    </row>
    <row r="850" spans="1:6" x14ac:dyDescent="0.25">
      <c r="A850" s="15"/>
      <c r="B850" s="6"/>
      <c r="C850" s="4"/>
      <c r="D850" s="5"/>
      <c r="E850" s="7"/>
      <c r="F850" s="3"/>
    </row>
    <row r="851" spans="1:6" x14ac:dyDescent="0.25">
      <c r="A851" s="15"/>
      <c r="B851" s="6"/>
      <c r="C851" s="4"/>
      <c r="D851" s="5"/>
      <c r="E851" s="7"/>
      <c r="F851" s="3"/>
    </row>
    <row r="852" spans="1:6" x14ac:dyDescent="0.25">
      <c r="A852" s="15"/>
      <c r="B852" s="6"/>
      <c r="C852" s="4"/>
      <c r="D852" s="5"/>
      <c r="E852" s="7"/>
      <c r="F852" s="3"/>
    </row>
    <row r="853" spans="1:6" x14ac:dyDescent="0.25">
      <c r="A853" s="15"/>
      <c r="B853" s="6"/>
      <c r="C853" s="4"/>
      <c r="D853" s="5"/>
      <c r="E853" s="7"/>
      <c r="F853" s="3"/>
    </row>
    <row r="854" spans="1:6" x14ac:dyDescent="0.25">
      <c r="A854" s="15"/>
      <c r="B854" s="6"/>
      <c r="C854" s="4"/>
      <c r="D854" s="5"/>
      <c r="E854" s="7"/>
      <c r="F854" s="3"/>
    </row>
    <row r="855" spans="1:6" x14ac:dyDescent="0.25">
      <c r="A855" s="15"/>
      <c r="B855" s="6"/>
      <c r="C855" s="4"/>
      <c r="D855" s="5"/>
      <c r="E855" s="7"/>
      <c r="F855" s="3"/>
    </row>
    <row r="856" spans="1:6" x14ac:dyDescent="0.25">
      <c r="A856" s="15"/>
      <c r="B856" s="6"/>
      <c r="C856" s="4"/>
      <c r="D856" s="5"/>
      <c r="E856" s="7"/>
      <c r="F856" s="3"/>
    </row>
    <row r="857" spans="1:6" x14ac:dyDescent="0.25">
      <c r="A857" s="15"/>
      <c r="B857" s="6"/>
      <c r="C857" s="4"/>
      <c r="D857" s="5"/>
      <c r="E857" s="7"/>
      <c r="F857" s="3"/>
    </row>
    <row r="858" spans="1:6" x14ac:dyDescent="0.25">
      <c r="A858" s="15"/>
      <c r="B858" s="6"/>
      <c r="C858" s="4"/>
      <c r="D858" s="5"/>
      <c r="E858" s="7"/>
      <c r="F858" s="3"/>
    </row>
    <row r="859" spans="1:6" x14ac:dyDescent="0.25">
      <c r="A859" s="15"/>
      <c r="B859" s="6"/>
      <c r="C859" s="4"/>
      <c r="D859" s="5"/>
      <c r="E859" s="7"/>
      <c r="F859" s="3"/>
    </row>
    <row r="860" spans="1:6" x14ac:dyDescent="0.25">
      <c r="A860" s="15"/>
      <c r="B860" s="6"/>
      <c r="C860" s="4"/>
      <c r="D860" s="5"/>
      <c r="E860" s="7"/>
      <c r="F860" s="3"/>
    </row>
    <row r="861" spans="1:6" x14ac:dyDescent="0.25">
      <c r="A861" s="15"/>
      <c r="B861" s="6"/>
      <c r="C861" s="4"/>
      <c r="D861" s="5"/>
      <c r="E861" s="7"/>
      <c r="F861" s="3"/>
    </row>
    <row r="862" spans="1:6" x14ac:dyDescent="0.25">
      <c r="A862" s="15"/>
      <c r="B862" s="6"/>
      <c r="C862" s="4"/>
      <c r="D862" s="5"/>
      <c r="E862" s="7"/>
      <c r="F862" s="3"/>
    </row>
    <row r="863" spans="1:6" x14ac:dyDescent="0.25">
      <c r="A863" s="15"/>
      <c r="B863" s="6"/>
      <c r="C863" s="4"/>
      <c r="D863" s="5"/>
      <c r="E863" s="7"/>
      <c r="F863" s="3"/>
    </row>
    <row r="864" spans="1:6" x14ac:dyDescent="0.25">
      <c r="A864" s="15"/>
      <c r="B864" s="6"/>
      <c r="C864" s="4"/>
      <c r="D864" s="5"/>
      <c r="E864" s="7"/>
      <c r="F864" s="3"/>
    </row>
    <row r="865" spans="1:6" x14ac:dyDescent="0.25">
      <c r="A865" s="15"/>
      <c r="B865" s="6"/>
      <c r="C865" s="4"/>
      <c r="D865" s="5"/>
      <c r="E865" s="7"/>
      <c r="F865" s="3"/>
    </row>
    <row r="866" spans="1:6" x14ac:dyDescent="0.25">
      <c r="A866" s="15"/>
      <c r="B866" s="6"/>
      <c r="C866" s="4"/>
      <c r="D866" s="5"/>
      <c r="E866" s="7"/>
      <c r="F866" s="3"/>
    </row>
    <row r="867" spans="1:6" x14ac:dyDescent="0.25">
      <c r="A867" s="15"/>
      <c r="B867" s="6"/>
      <c r="C867" s="4"/>
      <c r="D867" s="5"/>
      <c r="E867" s="7"/>
      <c r="F867" s="3"/>
    </row>
    <row r="868" spans="1:6" x14ac:dyDescent="0.25">
      <c r="A868" s="15"/>
      <c r="B868" s="6"/>
      <c r="C868" s="4"/>
      <c r="D868" s="5"/>
      <c r="E868" s="7"/>
      <c r="F868" s="3"/>
    </row>
    <row r="869" spans="1:6" x14ac:dyDescent="0.25">
      <c r="A869" s="15"/>
      <c r="B869" s="6"/>
      <c r="C869" s="4"/>
      <c r="D869" s="5"/>
      <c r="E869" s="7"/>
      <c r="F869" s="3"/>
    </row>
    <row r="870" spans="1:6" x14ac:dyDescent="0.25">
      <c r="A870" s="15"/>
      <c r="B870" s="6"/>
      <c r="C870" s="4"/>
      <c r="D870" s="5"/>
      <c r="E870" s="7"/>
      <c r="F870" s="3"/>
    </row>
    <row r="871" spans="1:6" x14ac:dyDescent="0.25">
      <c r="A871" s="15"/>
      <c r="B871" s="6"/>
      <c r="C871" s="4"/>
      <c r="D871" s="5"/>
      <c r="E871" s="7"/>
      <c r="F871" s="3"/>
    </row>
    <row r="872" spans="1:6" x14ac:dyDescent="0.25">
      <c r="A872" s="15"/>
      <c r="B872" s="6"/>
      <c r="C872" s="4"/>
      <c r="D872" s="5"/>
      <c r="E872" s="7"/>
      <c r="F872" s="3"/>
    </row>
    <row r="873" spans="1:6" x14ac:dyDescent="0.25">
      <c r="A873" s="15"/>
      <c r="B873" s="6"/>
      <c r="C873" s="4"/>
      <c r="D873" s="5"/>
      <c r="E873" s="7"/>
      <c r="F873" s="3"/>
    </row>
    <row r="874" spans="1:6" x14ac:dyDescent="0.25">
      <c r="A874" s="15"/>
      <c r="B874" s="6"/>
      <c r="C874" s="4"/>
      <c r="D874" s="5"/>
      <c r="E874" s="7"/>
      <c r="F874" s="3"/>
    </row>
    <row r="875" spans="1:6" x14ac:dyDescent="0.25">
      <c r="A875" s="15"/>
      <c r="B875" s="6"/>
      <c r="C875" s="4"/>
      <c r="D875" s="5"/>
      <c r="E875" s="7"/>
      <c r="F875" s="3"/>
    </row>
    <row r="876" spans="1:6" x14ac:dyDescent="0.25">
      <c r="A876" s="15"/>
      <c r="B876" s="6"/>
      <c r="C876" s="4"/>
      <c r="D876" s="5"/>
      <c r="E876" s="7"/>
      <c r="F876" s="3"/>
    </row>
    <row r="877" spans="1:6" x14ac:dyDescent="0.25">
      <c r="A877" s="15"/>
      <c r="B877" s="6"/>
      <c r="C877" s="4"/>
      <c r="D877" s="5"/>
      <c r="E877" s="7"/>
      <c r="F877" s="3"/>
    </row>
    <row r="878" spans="1:6" x14ac:dyDescent="0.25">
      <c r="A878" s="15"/>
      <c r="B878" s="6"/>
      <c r="C878" s="4"/>
      <c r="D878" s="5"/>
      <c r="E878" s="7"/>
      <c r="F878" s="3"/>
    </row>
    <row r="879" spans="1:6" x14ac:dyDescent="0.25">
      <c r="A879" s="15"/>
      <c r="B879" s="6"/>
      <c r="C879" s="4"/>
      <c r="D879" s="5"/>
      <c r="E879" s="7"/>
      <c r="F879" s="3"/>
    </row>
    <row r="880" spans="1:6" x14ac:dyDescent="0.25">
      <c r="A880" s="15"/>
      <c r="B880" s="6"/>
      <c r="C880" s="4"/>
      <c r="D880" s="5"/>
      <c r="E880" s="7"/>
      <c r="F880" s="3"/>
    </row>
    <row r="881" spans="1:6" x14ac:dyDescent="0.25">
      <c r="A881" s="15"/>
      <c r="B881" s="6"/>
      <c r="C881" s="4"/>
      <c r="D881" s="5"/>
      <c r="E881" s="7"/>
      <c r="F881" s="3"/>
    </row>
    <row r="882" spans="1:6" x14ac:dyDescent="0.25">
      <c r="A882" s="15"/>
      <c r="B882" s="6"/>
      <c r="C882" s="4"/>
      <c r="D882" s="5"/>
      <c r="E882" s="7"/>
      <c r="F882" s="3"/>
    </row>
    <row r="883" spans="1:6" x14ac:dyDescent="0.25">
      <c r="A883" s="15"/>
      <c r="B883" s="6"/>
      <c r="C883" s="4"/>
      <c r="D883" s="5"/>
      <c r="E883" s="7"/>
      <c r="F883" s="3"/>
    </row>
    <row r="884" spans="1:6" x14ac:dyDescent="0.25">
      <c r="A884" s="15"/>
      <c r="B884" s="6"/>
      <c r="C884" s="4"/>
      <c r="D884" s="5"/>
      <c r="E884" s="7"/>
      <c r="F884" s="3"/>
    </row>
    <row r="885" spans="1:6" x14ac:dyDescent="0.25">
      <c r="A885" s="15"/>
      <c r="B885" s="6"/>
      <c r="C885" s="4"/>
      <c r="D885" s="5"/>
      <c r="E885" s="7"/>
      <c r="F885" s="3"/>
    </row>
    <row r="886" spans="1:6" x14ac:dyDescent="0.25">
      <c r="A886" s="15"/>
      <c r="B886" s="6"/>
      <c r="C886" s="4"/>
      <c r="D886" s="5"/>
      <c r="E886" s="7"/>
      <c r="F886" s="3"/>
    </row>
    <row r="887" spans="1:6" x14ac:dyDescent="0.25">
      <c r="A887" s="15"/>
      <c r="B887" s="6"/>
      <c r="C887" s="4"/>
      <c r="D887" s="5"/>
      <c r="E887" s="7"/>
      <c r="F887" s="3"/>
    </row>
    <row r="888" spans="1:6" x14ac:dyDescent="0.25">
      <c r="A888" s="15"/>
      <c r="B888" s="6"/>
      <c r="C888" s="4"/>
      <c r="D888" s="5"/>
      <c r="E888" s="7"/>
      <c r="F888" s="3"/>
    </row>
    <row r="889" spans="1:6" x14ac:dyDescent="0.25">
      <c r="A889" s="15"/>
      <c r="B889" s="6"/>
      <c r="C889" s="4"/>
      <c r="D889" s="5"/>
      <c r="E889" s="7"/>
      <c r="F889" s="3"/>
    </row>
    <row r="890" spans="1:6" x14ac:dyDescent="0.25">
      <c r="A890" s="15"/>
      <c r="B890" s="6"/>
      <c r="C890" s="4"/>
      <c r="D890" s="5"/>
      <c r="E890" s="7"/>
      <c r="F890" s="3"/>
    </row>
    <row r="891" spans="1:6" x14ac:dyDescent="0.25">
      <c r="A891" s="15"/>
      <c r="B891" s="6"/>
      <c r="C891" s="4"/>
      <c r="D891" s="5"/>
      <c r="E891" s="7"/>
      <c r="F891" s="3"/>
    </row>
    <row r="892" spans="1:6" x14ac:dyDescent="0.25">
      <c r="A892" s="15"/>
      <c r="B892" s="6"/>
      <c r="C892" s="4"/>
      <c r="D892" s="5"/>
      <c r="E892" s="7"/>
      <c r="F892" s="3"/>
    </row>
    <row r="893" spans="1:6" x14ac:dyDescent="0.25">
      <c r="A893" s="15"/>
      <c r="B893" s="6"/>
      <c r="C893" s="4"/>
      <c r="D893" s="5"/>
      <c r="E893" s="7"/>
      <c r="F893" s="3"/>
    </row>
    <row r="894" spans="1:6" x14ac:dyDescent="0.25">
      <c r="A894" s="15"/>
      <c r="B894" s="6"/>
      <c r="C894" s="4"/>
      <c r="D894" s="5"/>
      <c r="E894" s="7"/>
      <c r="F894" s="3"/>
    </row>
    <row r="895" spans="1:6" x14ac:dyDescent="0.25">
      <c r="A895" s="15"/>
      <c r="B895" s="6"/>
      <c r="C895" s="4"/>
      <c r="D895" s="5"/>
      <c r="E895" s="7"/>
      <c r="F895" s="3"/>
    </row>
  </sheetData>
  <sheetProtection sheet="1" selectLockedCells="1"/>
  <mergeCells count="1">
    <mergeCell ref="A1:G1"/>
  </mergeCells>
  <conditionalFormatting sqref="B2:B33">
    <cfRule type="cellIs" dxfId="2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0890-42AD-4AFD-9FAF-EFF0E3BD42F7}">
  <dimension ref="A1:M895"/>
  <sheetViews>
    <sheetView showGridLines="0" zoomScale="85" zoomScaleNormal="85" workbookViewId="0">
      <selection activeCell="A3" sqref="A3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3.28515625" bestFit="1" customWidth="1"/>
    <col min="7" max="7" width="25.7109375" customWidth="1"/>
    <col min="8" max="8" width="13.7109375" bestFit="1" customWidth="1"/>
    <col min="9" max="10" width="19.285156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31.5" customHeight="1" thickBot="1" x14ac:dyDescent="0.3">
      <c r="A1" s="39" t="s">
        <v>31</v>
      </c>
      <c r="B1" s="40"/>
      <c r="C1" s="40"/>
      <c r="D1" s="40"/>
      <c r="E1" s="40"/>
      <c r="F1" s="40"/>
      <c r="G1" s="41"/>
      <c r="H1" s="25" t="s">
        <v>0</v>
      </c>
      <c r="I1" s="14" t="str">
        <f>J52</f>
        <v>Alexandre Melillo</v>
      </c>
      <c r="J1" s="14" t="str">
        <f>K52</f>
        <v>Aparecido Arantes</v>
      </c>
      <c r="K1" s="14" t="str">
        <f>L52</f>
        <v>Anderson Teixeira</v>
      </c>
    </row>
    <row r="2" spans="1:13" x14ac:dyDescent="0.25">
      <c r="A2" s="29">
        <v>1</v>
      </c>
      <c r="B2" s="26" t="s">
        <v>9</v>
      </c>
      <c r="C2" s="1"/>
      <c r="D2" s="1"/>
      <c r="E2" s="1"/>
      <c r="F2" s="1"/>
      <c r="G2" s="1"/>
      <c r="H2" s="9" t="s">
        <v>8</v>
      </c>
      <c r="I2" s="7">
        <f ca="1">AVERAGE(J53:J97)</f>
        <v>8.7505449459876527E-4</v>
      </c>
      <c r="J2" s="7">
        <f ca="1">AVERAGE(K53:K97)</f>
        <v>8.8021846064814809E-4</v>
      </c>
      <c r="K2" s="7">
        <f ca="1">AVERAGE(L53:L97)</f>
        <v>8.8240017361111125E-4</v>
      </c>
    </row>
    <row r="3" spans="1:13" x14ac:dyDescent="0.25">
      <c r="A3" s="28">
        <v>2</v>
      </c>
      <c r="B3" s="23" t="s">
        <v>250</v>
      </c>
      <c r="C3" s="1"/>
      <c r="D3" s="1"/>
      <c r="E3" s="1"/>
      <c r="F3" s="1"/>
      <c r="G3" s="1"/>
      <c r="H3" s="9" t="s">
        <v>7</v>
      </c>
      <c r="I3" s="7">
        <f ca="1">LARGE(J53:J97,1)</f>
        <v>9.3097222222222225E-4</v>
      </c>
      <c r="J3" s="7">
        <f ca="1">LARGE(K53:K97,1)</f>
        <v>9.351157407407407E-4</v>
      </c>
      <c r="K3" s="7">
        <f ca="1">LARGE(L53:L97,1)</f>
        <v>9.3023148148148143E-4</v>
      </c>
      <c r="L3" s="7">
        <f ca="1">LARGE(I3:K3,1)</f>
        <v>9.351157407407407E-4</v>
      </c>
      <c r="M3" s="27">
        <f ca="1">L3</f>
        <v>9.351157407407407E-4</v>
      </c>
    </row>
    <row r="4" spans="1:13" x14ac:dyDescent="0.25">
      <c r="A4" s="28">
        <v>3</v>
      </c>
      <c r="B4" s="23" t="s">
        <v>38</v>
      </c>
      <c r="C4" s="1"/>
      <c r="D4" s="1"/>
      <c r="E4" s="1"/>
      <c r="F4" s="1"/>
      <c r="G4" s="1"/>
      <c r="H4" s="9" t="s">
        <v>6</v>
      </c>
      <c r="I4" s="7">
        <f ca="1">SMALL(J53:J97,1)</f>
        <v>8.6839120370370369E-4</v>
      </c>
      <c r="J4" s="7">
        <f ca="1">SMALL(K53:K97,1)</f>
        <v>8.6766203703703701E-4</v>
      </c>
      <c r="K4" s="7">
        <f ca="1">SMALL(L53:L97,1)</f>
        <v>8.7148148148148143E-4</v>
      </c>
      <c r="L4" s="7">
        <f ca="1">SMALL(I4:K4,1)</f>
        <v>8.6766203703703701E-4</v>
      </c>
      <c r="M4" s="27">
        <f ca="1">L4</f>
        <v>8.6766203703703701E-4</v>
      </c>
    </row>
    <row r="5" spans="1:13" x14ac:dyDescent="0.25">
      <c r="A5" s="28"/>
      <c r="B5" s="23" t="s">
        <v>34</v>
      </c>
      <c r="C5" s="1"/>
      <c r="D5" s="1"/>
      <c r="E5" s="1"/>
      <c r="F5" s="1"/>
      <c r="G5" s="1"/>
      <c r="H5" s="16" t="s">
        <v>11</v>
      </c>
      <c r="I5" s="7">
        <f ca="1">_xlfn.STDEV.S(J53:J97)</f>
        <v>1.2519343873221493E-5</v>
      </c>
      <c r="J5" s="7">
        <f ca="1">_xlfn.STDEV.S(K53:K97)</f>
        <v>1.3491643309634638E-5</v>
      </c>
      <c r="K5" s="7">
        <f ca="1">_xlfn.STDEV.S(L53:L97)</f>
        <v>1.1275151455958282E-5</v>
      </c>
    </row>
    <row r="6" spans="1:13" x14ac:dyDescent="0.25">
      <c r="A6" s="28"/>
      <c r="B6" s="23" t="s">
        <v>35</v>
      </c>
      <c r="C6" s="1"/>
      <c r="D6" s="1"/>
      <c r="E6" s="1"/>
      <c r="F6" s="1"/>
      <c r="G6" s="1"/>
      <c r="H6" s="9" t="s">
        <v>10</v>
      </c>
      <c r="I6" s="7">
        <f ca="1">SUM(J53:J97,1)</f>
        <v>1.0210013078703704</v>
      </c>
      <c r="J6" s="7">
        <f ca="1">SUM(K53:K97,1)</f>
        <v>1.0211252430555555</v>
      </c>
      <c r="K6" s="7">
        <f ca="1">SUM(L53:L97,1)</f>
        <v>1.0211776041666667</v>
      </c>
    </row>
    <row r="7" spans="1:13" x14ac:dyDescent="0.25">
      <c r="A7" s="28"/>
      <c r="B7" s="23" t="s">
        <v>32</v>
      </c>
      <c r="C7" s="1"/>
      <c r="D7" s="1"/>
      <c r="E7" s="1"/>
      <c r="F7" s="1"/>
      <c r="G7" s="1"/>
      <c r="H7" s="1"/>
      <c r="I7" s="13"/>
      <c r="J7" s="13"/>
      <c r="K7" s="13"/>
    </row>
    <row r="8" spans="1:13" x14ac:dyDescent="0.25">
      <c r="A8" s="28"/>
      <c r="B8" s="23" t="s">
        <v>36</v>
      </c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28"/>
      <c r="B9" s="23" t="s">
        <v>254</v>
      </c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28"/>
      <c r="B10" s="23" t="s">
        <v>41</v>
      </c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28"/>
      <c r="B11" s="23" t="s">
        <v>44</v>
      </c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28"/>
      <c r="B12" s="23" t="s">
        <v>29</v>
      </c>
      <c r="C12" s="1"/>
      <c r="D12" s="1"/>
      <c r="E12" s="1"/>
      <c r="F12" s="1"/>
      <c r="G12" s="1"/>
      <c r="H12" s="1"/>
      <c r="I12" s="1"/>
      <c r="J12" s="1"/>
      <c r="K12" s="13"/>
    </row>
    <row r="13" spans="1:13" x14ac:dyDescent="0.25">
      <c r="A13" s="28"/>
      <c r="B13" s="23" t="s">
        <v>46</v>
      </c>
      <c r="C13" s="1"/>
      <c r="D13" s="1"/>
      <c r="E13" s="1"/>
      <c r="F13" s="1"/>
      <c r="G13" s="1"/>
      <c r="I13" s="1"/>
      <c r="J13" s="1"/>
      <c r="K13" s="18">
        <f ca="1">SMALL(I4:K4,1)-L13</f>
        <v>8.6766203703703701E-4</v>
      </c>
    </row>
    <row r="14" spans="1:13" x14ac:dyDescent="0.25">
      <c r="A14" s="28"/>
      <c r="B14" s="23" t="s">
        <v>251</v>
      </c>
      <c r="C14" s="1"/>
      <c r="D14" s="1"/>
      <c r="E14" s="1"/>
      <c r="F14" s="1"/>
      <c r="G14" s="1"/>
      <c r="I14" s="1"/>
      <c r="J14" s="1"/>
      <c r="K14" s="18">
        <f ca="1">LARGE(I3:K3,1)+L13</f>
        <v>9.351157407407407E-4</v>
      </c>
    </row>
    <row r="15" spans="1:13" x14ac:dyDescent="0.25">
      <c r="A15" s="28"/>
      <c r="B15" s="23" t="s">
        <v>247</v>
      </c>
      <c r="C15" s="1"/>
      <c r="D15" s="1"/>
      <c r="E15" s="1"/>
      <c r="F15" s="1"/>
      <c r="G15" s="1"/>
      <c r="I15" s="1"/>
      <c r="J15" s="1"/>
      <c r="K15" s="13"/>
    </row>
    <row r="16" spans="1:13" x14ac:dyDescent="0.25">
      <c r="A16" s="28"/>
      <c r="B16" s="23" t="s">
        <v>39</v>
      </c>
      <c r="C16" s="1"/>
      <c r="D16" s="1"/>
      <c r="E16" s="1"/>
      <c r="F16" s="1"/>
      <c r="G16" s="1"/>
      <c r="I16" s="1"/>
      <c r="K16" s="1"/>
    </row>
    <row r="17" spans="1:11" x14ac:dyDescent="0.25">
      <c r="A17" s="28"/>
      <c r="B17" s="23" t="s">
        <v>43</v>
      </c>
      <c r="C17" s="1"/>
      <c r="D17" s="1"/>
      <c r="E17" s="1"/>
      <c r="F17" s="1"/>
      <c r="G17" s="1"/>
      <c r="I17" s="1"/>
      <c r="K17" s="1"/>
    </row>
    <row r="18" spans="1:11" x14ac:dyDescent="0.25">
      <c r="A18" s="28"/>
      <c r="B18" s="23" t="s">
        <v>252</v>
      </c>
      <c r="C18" s="1"/>
      <c r="D18" s="1"/>
      <c r="E18" s="1"/>
      <c r="F18" s="1"/>
      <c r="G18" s="1"/>
      <c r="K18" s="1"/>
    </row>
    <row r="19" spans="1:11" x14ac:dyDescent="0.25">
      <c r="A19" s="28"/>
      <c r="B19" s="23" t="s">
        <v>45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8"/>
      <c r="B20" s="23" t="s">
        <v>253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8"/>
      <c r="B21" s="23" t="s">
        <v>249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8"/>
      <c r="B22" s="23" t="s">
        <v>248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8"/>
      <c r="B23" s="23" t="s">
        <v>33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8"/>
      <c r="B24" s="23" t="s">
        <v>42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1"/>
      <c r="B25" s="23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1"/>
      <c r="B26" s="23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1"/>
      <c r="B27" s="23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1"/>
      <c r="B28" s="23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1"/>
      <c r="B29" s="23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/>
      <c r="B30" s="23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1"/>
      <c r="B31" s="23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1"/>
      <c r="B32" s="23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1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1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1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2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2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2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2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2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2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2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2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2"/>
      <c r="C48" s="1"/>
      <c r="D48" s="1"/>
      <c r="E48" s="1"/>
      <c r="F48" s="1"/>
      <c r="G48" s="1"/>
      <c r="H48" s="1"/>
      <c r="I48" s="1"/>
      <c r="J48" s="1"/>
      <c r="K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x14ac:dyDescent="0.25">
      <c r="A50" s="9" t="s">
        <v>1</v>
      </c>
      <c r="B50" s="9" t="s">
        <v>0</v>
      </c>
      <c r="C50" s="9" t="s">
        <v>5</v>
      </c>
      <c r="D50" s="11" t="s">
        <v>4</v>
      </c>
      <c r="E50" s="10" t="s">
        <v>3</v>
      </c>
      <c r="F50" s="9" t="s">
        <v>2</v>
      </c>
      <c r="H50" s="8"/>
      <c r="I50" s="1"/>
      <c r="J50" s="19">
        <f>MATCH(J52,$B$51:$B$919,0)</f>
        <v>1</v>
      </c>
      <c r="K50" s="19">
        <f>MATCH(K52,$B$51:$B$919,0)</f>
        <v>25</v>
      </c>
      <c r="L50" s="19">
        <f>MATCH(L52,$B$51:$B$919,0)</f>
        <v>49</v>
      </c>
    </row>
    <row r="51" spans="1:12" x14ac:dyDescent="0.25">
      <c r="A51" s="15">
        <v>1</v>
      </c>
      <c r="B51" s="6" t="s">
        <v>9</v>
      </c>
      <c r="C51" s="4">
        <v>24</v>
      </c>
      <c r="D51" s="5" t="s">
        <v>582</v>
      </c>
      <c r="E51" s="7">
        <v>9.3097222222222225E-4</v>
      </c>
      <c r="F51" s="3">
        <v>46.99</v>
      </c>
      <c r="H51" s="8"/>
      <c r="I51" s="1"/>
      <c r="J51" s="20">
        <f>VLOOKUP(J$52,$B$50:$F$2220,2,FALSE)</f>
        <v>24</v>
      </c>
      <c r="K51" s="20">
        <f t="shared" ref="K51:L51" si="0">VLOOKUP(K$52,$B$50:$F$2220,2,FALSE)</f>
        <v>24</v>
      </c>
      <c r="L51" s="20">
        <f t="shared" si="0"/>
        <v>24</v>
      </c>
    </row>
    <row r="52" spans="1:12" x14ac:dyDescent="0.25">
      <c r="A52" s="15">
        <v>1</v>
      </c>
      <c r="B52" s="6" t="s">
        <v>9</v>
      </c>
      <c r="C52" s="4">
        <v>24</v>
      </c>
      <c r="D52" s="5" t="s">
        <v>582</v>
      </c>
      <c r="E52" s="7">
        <v>8.8344907407407415E-4</v>
      </c>
      <c r="F52" s="3">
        <v>49.52</v>
      </c>
      <c r="H52" s="8"/>
      <c r="I52" s="24" t="s">
        <v>30</v>
      </c>
      <c r="J52" s="24" t="str">
        <f>VLOOKUP(1,$A$2:$B$29,2,FALSE)</f>
        <v>Alexandre Melillo</v>
      </c>
      <c r="K52" s="24" t="str">
        <f>VLOOKUP(2,$A$2:$B$29,2,FALSE)</f>
        <v>Aparecido Arantes</v>
      </c>
      <c r="L52" s="24" t="str">
        <f>VLOOKUP(3,$A$2:$B$29,2,FALSE)</f>
        <v>Anderson Teixeira</v>
      </c>
    </row>
    <row r="53" spans="1:12" x14ac:dyDescent="0.25">
      <c r="A53" s="15">
        <v>1</v>
      </c>
      <c r="B53" s="6" t="s">
        <v>9</v>
      </c>
      <c r="C53" s="4">
        <v>24</v>
      </c>
      <c r="D53" s="5" t="s">
        <v>582</v>
      </c>
      <c r="E53" s="7">
        <v>8.8192129629629634E-4</v>
      </c>
      <c r="F53" s="3">
        <v>49.61</v>
      </c>
      <c r="H53" s="8"/>
      <c r="I53" s="2">
        <v>1</v>
      </c>
      <c r="J53" s="17" cm="1">
        <f t="array" aca="1" ref="J53:J76" ca="1">OFFSET($E$51:$E$919,J50-1,,J51)</f>
        <v>9.3097222222222225E-4</v>
      </c>
      <c r="K53" s="17" cm="1">
        <f t="array" aca="1" ref="K53:K76" ca="1">OFFSET($E$51:$E$919,K50-1,,K51)</f>
        <v>9.351157407407407E-4</v>
      </c>
      <c r="L53" s="17" cm="1">
        <f t="array" aca="1" ref="L53:L76" ca="1">OFFSET($E$51:$E$919,L50-1,,L51)</f>
        <v>9.3023148148148143E-4</v>
      </c>
    </row>
    <row r="54" spans="1:12" x14ac:dyDescent="0.25">
      <c r="A54" s="15">
        <v>1</v>
      </c>
      <c r="B54" s="6" t="s">
        <v>9</v>
      </c>
      <c r="C54" s="4">
        <v>24</v>
      </c>
      <c r="D54" s="5" t="s">
        <v>582</v>
      </c>
      <c r="E54" s="7">
        <v>8.7674768518518527E-4</v>
      </c>
      <c r="F54" s="3">
        <v>49.9</v>
      </c>
      <c r="H54" s="8"/>
      <c r="I54" s="2">
        <v>2</v>
      </c>
      <c r="J54" s="17">
        <f ca="1"/>
        <v>8.8344907407407415E-4</v>
      </c>
      <c r="K54" s="17">
        <f ca="1"/>
        <v>8.8856481481481469E-4</v>
      </c>
      <c r="L54" s="17">
        <f ca="1"/>
        <v>8.8711805555555549E-4</v>
      </c>
    </row>
    <row r="55" spans="1:12" x14ac:dyDescent="0.25">
      <c r="A55" s="15">
        <v>1</v>
      </c>
      <c r="B55" s="6" t="s">
        <v>9</v>
      </c>
      <c r="C55" s="4">
        <v>24</v>
      </c>
      <c r="D55" s="5" t="s">
        <v>582</v>
      </c>
      <c r="E55" s="7">
        <v>8.7568287037037042E-4</v>
      </c>
      <c r="F55" s="3">
        <v>49.96</v>
      </c>
      <c r="H55" s="8"/>
      <c r="I55" s="2">
        <v>3</v>
      </c>
      <c r="J55" s="17">
        <f ca="1"/>
        <v>8.8192129629629634E-4</v>
      </c>
      <c r="K55" s="17">
        <f ca="1"/>
        <v>8.8138888888888902E-4</v>
      </c>
      <c r="L55" s="17">
        <f ca="1"/>
        <v>8.8702546296296305E-4</v>
      </c>
    </row>
    <row r="56" spans="1:12" x14ac:dyDescent="0.25">
      <c r="A56" s="15">
        <v>1</v>
      </c>
      <c r="B56" s="6" t="s">
        <v>9</v>
      </c>
      <c r="C56" s="4">
        <v>24</v>
      </c>
      <c r="D56" s="5" t="s">
        <v>582</v>
      </c>
      <c r="E56" s="7">
        <v>8.7461805555555557E-4</v>
      </c>
      <c r="F56" s="3">
        <v>50.02</v>
      </c>
      <c r="H56" s="8"/>
      <c r="I56" s="2">
        <v>4</v>
      </c>
      <c r="J56" s="17">
        <f ca="1"/>
        <v>8.7674768518518527E-4</v>
      </c>
      <c r="K56" s="17">
        <f ca="1"/>
        <v>8.7572916666666669E-4</v>
      </c>
      <c r="L56" s="17">
        <f ca="1"/>
        <v>8.7802083333333341E-4</v>
      </c>
    </row>
    <row r="57" spans="1:12" x14ac:dyDescent="0.25">
      <c r="A57" s="15">
        <v>1</v>
      </c>
      <c r="B57" s="6" t="s">
        <v>9</v>
      </c>
      <c r="C57" s="4">
        <v>24</v>
      </c>
      <c r="D57" s="5" t="s">
        <v>582</v>
      </c>
      <c r="E57" s="7">
        <v>8.7172453703703706E-4</v>
      </c>
      <c r="F57" s="3">
        <v>50.19</v>
      </c>
      <c r="H57" s="8"/>
      <c r="I57" s="2">
        <v>5</v>
      </c>
      <c r="J57" s="17">
        <f ca="1"/>
        <v>8.7568287037037042E-4</v>
      </c>
      <c r="K57" s="17">
        <f ca="1"/>
        <v>8.7456018518518525E-4</v>
      </c>
      <c r="L57" s="17">
        <f ca="1"/>
        <v>8.8893518518518521E-4</v>
      </c>
    </row>
    <row r="58" spans="1:12" x14ac:dyDescent="0.25">
      <c r="A58" s="15">
        <v>1</v>
      </c>
      <c r="B58" s="6" t="s">
        <v>9</v>
      </c>
      <c r="C58" s="4">
        <v>24</v>
      </c>
      <c r="D58" s="5" t="s">
        <v>582</v>
      </c>
      <c r="E58" s="7">
        <v>8.7274305555555553E-4</v>
      </c>
      <c r="F58" s="3">
        <v>50.13</v>
      </c>
      <c r="H58" s="8"/>
      <c r="I58" s="2">
        <v>6</v>
      </c>
      <c r="J58" s="17">
        <f ca="1"/>
        <v>8.7461805555555557E-4</v>
      </c>
      <c r="K58" s="17">
        <f ca="1"/>
        <v>8.6766203703703701E-4</v>
      </c>
      <c r="L58" s="17">
        <f ca="1"/>
        <v>8.7945601851851856E-4</v>
      </c>
    </row>
    <row r="59" spans="1:12" x14ac:dyDescent="0.25">
      <c r="A59" s="15">
        <v>1</v>
      </c>
      <c r="B59" s="6" t="s">
        <v>9</v>
      </c>
      <c r="C59" s="4">
        <v>24</v>
      </c>
      <c r="D59" s="5" t="s">
        <v>582</v>
      </c>
      <c r="E59" s="7">
        <v>8.6959490740740736E-4</v>
      </c>
      <c r="F59" s="3">
        <v>50.31</v>
      </c>
      <c r="H59" s="8"/>
      <c r="I59" s="2">
        <v>7</v>
      </c>
      <c r="J59" s="17">
        <f ca="1"/>
        <v>8.7172453703703706E-4</v>
      </c>
      <c r="K59" s="17">
        <f ca="1"/>
        <v>8.9652777777777777E-4</v>
      </c>
      <c r="L59" s="17">
        <f ca="1"/>
        <v>8.785185185185186E-4</v>
      </c>
    </row>
    <row r="60" spans="1:12" x14ac:dyDescent="0.25">
      <c r="A60" s="15">
        <v>1</v>
      </c>
      <c r="B60" s="6" t="s">
        <v>9</v>
      </c>
      <c r="C60" s="4">
        <v>24</v>
      </c>
      <c r="D60" s="5" t="s">
        <v>582</v>
      </c>
      <c r="E60" s="7">
        <v>8.7040509259259265E-4</v>
      </c>
      <c r="F60" s="3">
        <v>50.26</v>
      </c>
      <c r="H60" s="8"/>
      <c r="I60" s="2">
        <v>8</v>
      </c>
      <c r="J60" s="17">
        <f ca="1"/>
        <v>8.7274305555555553E-4</v>
      </c>
      <c r="K60" s="17">
        <f ca="1"/>
        <v>8.7293981481481467E-4</v>
      </c>
      <c r="L60" s="17">
        <f ca="1"/>
        <v>8.8009259259259247E-4</v>
      </c>
    </row>
    <row r="61" spans="1:12" x14ac:dyDescent="0.25">
      <c r="A61" s="15">
        <v>1</v>
      </c>
      <c r="B61" s="6" t="s">
        <v>9</v>
      </c>
      <c r="C61" s="4">
        <v>24</v>
      </c>
      <c r="D61" s="5" t="s">
        <v>582</v>
      </c>
      <c r="E61" s="7">
        <v>8.6984953703703703E-4</v>
      </c>
      <c r="F61" s="3">
        <v>50.3</v>
      </c>
      <c r="H61" s="8"/>
      <c r="I61" s="2">
        <v>9</v>
      </c>
      <c r="J61" s="17">
        <f ca="1"/>
        <v>8.6959490740740736E-4</v>
      </c>
      <c r="K61" s="17">
        <f ca="1"/>
        <v>8.7947916666666676E-4</v>
      </c>
      <c r="L61" s="17">
        <f ca="1"/>
        <v>8.8033564814814821E-4</v>
      </c>
    </row>
    <row r="62" spans="1:12" x14ac:dyDescent="0.25">
      <c r="A62" s="15">
        <v>1</v>
      </c>
      <c r="B62" s="6" t="s">
        <v>9</v>
      </c>
      <c r="C62" s="4">
        <v>24</v>
      </c>
      <c r="D62" s="5" t="s">
        <v>582</v>
      </c>
      <c r="E62" s="7">
        <v>8.7204861111111109E-4</v>
      </c>
      <c r="F62" s="3">
        <v>50.17</v>
      </c>
      <c r="H62" s="8"/>
      <c r="I62" s="2">
        <v>10</v>
      </c>
      <c r="J62" s="17">
        <f ca="1"/>
        <v>8.7040509259259265E-4</v>
      </c>
      <c r="K62" s="17">
        <f ca="1"/>
        <v>8.7024305555555553E-4</v>
      </c>
      <c r="L62" s="17">
        <f ca="1"/>
        <v>8.8145833333333338E-4</v>
      </c>
    </row>
    <row r="63" spans="1:12" x14ac:dyDescent="0.25">
      <c r="A63" s="15">
        <v>1</v>
      </c>
      <c r="B63" s="6" t="s">
        <v>9</v>
      </c>
      <c r="C63" s="4">
        <v>24</v>
      </c>
      <c r="D63" s="5" t="s">
        <v>582</v>
      </c>
      <c r="E63" s="7">
        <v>8.7296296296296297E-4</v>
      </c>
      <c r="F63" s="3">
        <v>50.12</v>
      </c>
      <c r="H63" s="8"/>
      <c r="I63" s="2">
        <v>11</v>
      </c>
      <c r="J63" s="17">
        <f ca="1"/>
        <v>8.6984953703703703E-4</v>
      </c>
      <c r="K63" s="17">
        <f ca="1"/>
        <v>8.6944444444444439E-4</v>
      </c>
      <c r="L63" s="17">
        <f ca="1"/>
        <v>8.7888888888888901E-4</v>
      </c>
    </row>
    <row r="64" spans="1:12" x14ac:dyDescent="0.25">
      <c r="A64" s="15">
        <v>1</v>
      </c>
      <c r="B64" s="6" t="s">
        <v>9</v>
      </c>
      <c r="C64" s="4">
        <v>24</v>
      </c>
      <c r="D64" s="5" t="s">
        <v>582</v>
      </c>
      <c r="E64" s="7">
        <v>8.7065972222222221E-4</v>
      </c>
      <c r="F64" s="3">
        <v>50.25</v>
      </c>
      <c r="H64" s="8"/>
      <c r="I64" s="2">
        <v>12</v>
      </c>
      <c r="J64" s="17">
        <f ca="1"/>
        <v>8.7204861111111109E-4</v>
      </c>
      <c r="K64" s="17">
        <f ca="1"/>
        <v>8.8212962962962952E-4</v>
      </c>
      <c r="L64" s="17">
        <f ca="1"/>
        <v>8.9082175925925928E-4</v>
      </c>
    </row>
    <row r="65" spans="1:12" x14ac:dyDescent="0.25">
      <c r="A65" s="15">
        <v>1</v>
      </c>
      <c r="B65" s="6" t="s">
        <v>9</v>
      </c>
      <c r="C65" s="4">
        <v>24</v>
      </c>
      <c r="D65" s="5" t="s">
        <v>582</v>
      </c>
      <c r="E65" s="7">
        <v>8.6876157407407399E-4</v>
      </c>
      <c r="F65" s="3">
        <v>50.36</v>
      </c>
      <c r="H65" s="8"/>
      <c r="I65" s="2">
        <v>13</v>
      </c>
      <c r="J65" s="17">
        <f ca="1"/>
        <v>8.7296296296296297E-4</v>
      </c>
      <c r="K65" s="17">
        <f ca="1"/>
        <v>8.7418981481481473E-4</v>
      </c>
      <c r="L65" s="17">
        <f ca="1"/>
        <v>8.8545138888888885E-4</v>
      </c>
    </row>
    <row r="66" spans="1:12" x14ac:dyDescent="0.25">
      <c r="A66" s="15">
        <v>1</v>
      </c>
      <c r="B66" s="6" t="s">
        <v>9</v>
      </c>
      <c r="C66" s="4">
        <v>24</v>
      </c>
      <c r="D66" s="5" t="s">
        <v>582</v>
      </c>
      <c r="E66" s="7">
        <v>8.7280092592592585E-4</v>
      </c>
      <c r="F66" s="3">
        <v>50.13</v>
      </c>
      <c r="H66" s="8"/>
      <c r="I66" s="2">
        <v>14</v>
      </c>
      <c r="J66" s="17">
        <f ca="1"/>
        <v>8.7065972222222221E-4</v>
      </c>
      <c r="K66" s="17">
        <f ca="1"/>
        <v>8.7487268518518513E-4</v>
      </c>
      <c r="L66" s="17">
        <f ca="1"/>
        <v>8.7594907407407413E-4</v>
      </c>
    </row>
    <row r="67" spans="1:12" x14ac:dyDescent="0.25">
      <c r="A67" s="15">
        <v>1</v>
      </c>
      <c r="B67" s="6" t="s">
        <v>9</v>
      </c>
      <c r="C67" s="4">
        <v>24</v>
      </c>
      <c r="D67" s="5" t="s">
        <v>582</v>
      </c>
      <c r="E67" s="7">
        <v>8.6945601851851843E-4</v>
      </c>
      <c r="F67" s="3">
        <v>50.32</v>
      </c>
      <c r="I67" s="2">
        <v>15</v>
      </c>
      <c r="J67" s="17">
        <f ca="1"/>
        <v>8.6876157407407399E-4</v>
      </c>
      <c r="K67" s="17">
        <f ca="1"/>
        <v>8.7797453703703692E-4</v>
      </c>
      <c r="L67" s="17">
        <f ca="1"/>
        <v>8.8355324074074074E-4</v>
      </c>
    </row>
    <row r="68" spans="1:12" x14ac:dyDescent="0.25">
      <c r="A68" s="15">
        <v>1</v>
      </c>
      <c r="B68" s="6" t="s">
        <v>9</v>
      </c>
      <c r="C68" s="4">
        <v>24</v>
      </c>
      <c r="D68" s="5" t="s">
        <v>582</v>
      </c>
      <c r="E68" s="7">
        <v>8.7471064814814801E-4</v>
      </c>
      <c r="F68" s="3">
        <v>50.02</v>
      </c>
      <c r="I68" s="2">
        <v>16</v>
      </c>
      <c r="J68" s="17">
        <f ca="1"/>
        <v>8.7280092592592585E-4</v>
      </c>
      <c r="K68" s="17">
        <f ca="1"/>
        <v>8.7552083333333329E-4</v>
      </c>
      <c r="L68" s="17">
        <f ca="1"/>
        <v>8.8225694444444452E-4</v>
      </c>
    </row>
    <row r="69" spans="1:12" x14ac:dyDescent="0.25">
      <c r="A69" s="15">
        <v>1</v>
      </c>
      <c r="B69" s="6" t="s">
        <v>9</v>
      </c>
      <c r="C69" s="4">
        <v>24</v>
      </c>
      <c r="D69" s="5" t="s">
        <v>582</v>
      </c>
      <c r="E69" s="7">
        <v>8.6839120370370369E-4</v>
      </c>
      <c r="F69" s="3">
        <v>50.38</v>
      </c>
      <c r="I69" s="2">
        <v>17</v>
      </c>
      <c r="J69" s="17">
        <f ca="1"/>
        <v>8.6945601851851843E-4</v>
      </c>
      <c r="K69" s="17">
        <f ca="1"/>
        <v>8.7502314814814821E-4</v>
      </c>
      <c r="L69" s="17">
        <f ca="1"/>
        <v>8.7636574074074082E-4</v>
      </c>
    </row>
    <row r="70" spans="1:12" x14ac:dyDescent="0.25">
      <c r="A70" s="15">
        <v>1</v>
      </c>
      <c r="B70" s="6" t="s">
        <v>9</v>
      </c>
      <c r="C70" s="4">
        <v>24</v>
      </c>
      <c r="D70" s="5" t="s">
        <v>582</v>
      </c>
      <c r="E70" s="7">
        <v>8.6956018518518513E-4</v>
      </c>
      <c r="F70" s="3">
        <v>50.31</v>
      </c>
      <c r="I70" s="2">
        <v>18</v>
      </c>
      <c r="J70" s="17">
        <f ca="1"/>
        <v>8.7471064814814801E-4</v>
      </c>
      <c r="K70" s="17">
        <f ca="1"/>
        <v>8.7790509259259256E-4</v>
      </c>
      <c r="L70" s="17">
        <f ca="1"/>
        <v>8.74837962962963E-4</v>
      </c>
    </row>
    <row r="71" spans="1:12" x14ac:dyDescent="0.25">
      <c r="A71" s="15">
        <v>1</v>
      </c>
      <c r="B71" s="6" t="s">
        <v>9</v>
      </c>
      <c r="C71" s="4">
        <v>24</v>
      </c>
      <c r="D71" s="5" t="s">
        <v>582</v>
      </c>
      <c r="E71" s="7">
        <v>8.7215277777777779E-4</v>
      </c>
      <c r="F71" s="3">
        <v>50.16</v>
      </c>
      <c r="I71" s="2">
        <v>19</v>
      </c>
      <c r="J71" s="17">
        <f ca="1"/>
        <v>8.6839120370370369E-4</v>
      </c>
      <c r="K71" s="17">
        <f ca="1"/>
        <v>8.8987268518518528E-4</v>
      </c>
      <c r="L71" s="17">
        <f ca="1"/>
        <v>8.7594907407407413E-4</v>
      </c>
    </row>
    <row r="72" spans="1:12" x14ac:dyDescent="0.25">
      <c r="A72" s="15">
        <v>1</v>
      </c>
      <c r="B72" s="6" t="s">
        <v>9</v>
      </c>
      <c r="C72" s="4">
        <v>24</v>
      </c>
      <c r="D72" s="5" t="s">
        <v>582</v>
      </c>
      <c r="E72" s="7">
        <v>8.7363425925925933E-4</v>
      </c>
      <c r="F72" s="3">
        <v>50.08</v>
      </c>
      <c r="I72" s="2">
        <v>20</v>
      </c>
      <c r="J72" s="17">
        <f ca="1"/>
        <v>8.6956018518518513E-4</v>
      </c>
      <c r="K72" s="17">
        <f ca="1"/>
        <v>8.7381944444444443E-4</v>
      </c>
      <c r="L72" s="17">
        <f ca="1"/>
        <v>8.7403935185185187E-4</v>
      </c>
    </row>
    <row r="73" spans="1:12" x14ac:dyDescent="0.25">
      <c r="A73" s="15">
        <v>1</v>
      </c>
      <c r="B73" s="6" t="s">
        <v>9</v>
      </c>
      <c r="C73" s="4">
        <v>24</v>
      </c>
      <c r="D73" s="5" t="s">
        <v>582</v>
      </c>
      <c r="E73" s="7">
        <v>8.6881944444444452E-4</v>
      </c>
      <c r="F73" s="3">
        <v>50.36</v>
      </c>
      <c r="I73" s="2">
        <v>21</v>
      </c>
      <c r="J73" s="17">
        <f ca="1"/>
        <v>8.7215277777777779E-4</v>
      </c>
      <c r="K73" s="17">
        <f ca="1"/>
        <v>8.7312500000000009E-4</v>
      </c>
      <c r="L73" s="17">
        <f ca="1"/>
        <v>8.7148148148148143E-4</v>
      </c>
    </row>
    <row r="74" spans="1:12" x14ac:dyDescent="0.25">
      <c r="A74" s="15">
        <v>1</v>
      </c>
      <c r="B74" s="6" t="s">
        <v>9</v>
      </c>
      <c r="C74" s="4">
        <v>24</v>
      </c>
      <c r="D74" s="5" t="s">
        <v>582</v>
      </c>
      <c r="E74" s="7">
        <v>8.6964120370370374E-4</v>
      </c>
      <c r="F74" s="3">
        <v>50.31</v>
      </c>
      <c r="I74" s="2">
        <v>22</v>
      </c>
      <c r="J74" s="17">
        <f ca="1"/>
        <v>8.7363425925925933E-4</v>
      </c>
      <c r="K74" s="17">
        <f ca="1"/>
        <v>8.7960648148148154E-4</v>
      </c>
      <c r="L74" s="17">
        <f ca="1"/>
        <v>8.7832175925925925E-4</v>
      </c>
    </row>
    <row r="75" spans="1:12" x14ac:dyDescent="0.25">
      <c r="A75" s="15">
        <v>1</v>
      </c>
      <c r="B75" s="6" t="s">
        <v>250</v>
      </c>
      <c r="C75" s="4">
        <v>24</v>
      </c>
      <c r="D75" s="5" t="s">
        <v>306</v>
      </c>
      <c r="E75" s="7">
        <v>9.351157407407407E-4</v>
      </c>
      <c r="F75" s="3">
        <v>46.79</v>
      </c>
      <c r="I75" s="2">
        <v>23</v>
      </c>
      <c r="J75" s="17">
        <f ca="1"/>
        <v>8.6881944444444452E-4</v>
      </c>
      <c r="K75" s="17">
        <f ca="1"/>
        <v>8.8444444444444454E-4</v>
      </c>
      <c r="L75" s="17">
        <f ca="1"/>
        <v>8.7931712962962963E-4</v>
      </c>
    </row>
    <row r="76" spans="1:12" x14ac:dyDescent="0.25">
      <c r="A76" s="15">
        <v>1</v>
      </c>
      <c r="B76" s="6" t="s">
        <v>250</v>
      </c>
      <c r="C76" s="4">
        <v>24</v>
      </c>
      <c r="D76" s="5" t="s">
        <v>306</v>
      </c>
      <c r="E76" s="7">
        <v>8.8856481481481469E-4</v>
      </c>
      <c r="F76" s="3">
        <v>49.24</v>
      </c>
      <c r="I76" s="2">
        <v>24</v>
      </c>
      <c r="J76" s="17">
        <f ca="1"/>
        <v>8.6964120370370374E-4</v>
      </c>
      <c r="K76" s="17">
        <f ca="1"/>
        <v>8.751041666666665E-4</v>
      </c>
      <c r="L76" s="17">
        <f ca="1"/>
        <v>8.7917824074074081E-4</v>
      </c>
    </row>
    <row r="77" spans="1:12" x14ac:dyDescent="0.25">
      <c r="A77" s="15">
        <v>1</v>
      </c>
      <c r="B77" s="6" t="s">
        <v>250</v>
      </c>
      <c r="C77" s="4">
        <v>24</v>
      </c>
      <c r="D77" s="5" t="s">
        <v>306</v>
      </c>
      <c r="E77" s="7">
        <v>8.8138888888888902E-4</v>
      </c>
      <c r="F77" s="3">
        <v>49.64</v>
      </c>
      <c r="I77" s="2">
        <v>25</v>
      </c>
      <c r="J77" s="17"/>
      <c r="K77" s="17"/>
      <c r="L77" s="17"/>
    </row>
    <row r="78" spans="1:12" x14ac:dyDescent="0.25">
      <c r="A78" s="15">
        <v>1</v>
      </c>
      <c r="B78" s="6" t="s">
        <v>250</v>
      </c>
      <c r="C78" s="4">
        <v>24</v>
      </c>
      <c r="D78" s="5" t="s">
        <v>306</v>
      </c>
      <c r="E78" s="7">
        <v>8.7572916666666669E-4</v>
      </c>
      <c r="F78" s="3">
        <v>49.96</v>
      </c>
      <c r="I78" s="2">
        <v>26</v>
      </c>
      <c r="J78" s="17"/>
      <c r="K78" s="17"/>
      <c r="L78" s="17"/>
    </row>
    <row r="79" spans="1:12" x14ac:dyDescent="0.25">
      <c r="A79" s="15">
        <v>1</v>
      </c>
      <c r="B79" s="6" t="s">
        <v>250</v>
      </c>
      <c r="C79" s="4">
        <v>24</v>
      </c>
      <c r="D79" s="5" t="s">
        <v>306</v>
      </c>
      <c r="E79" s="7">
        <v>8.7456018518518525E-4</v>
      </c>
      <c r="F79" s="3">
        <v>50.03</v>
      </c>
      <c r="I79" s="2">
        <v>27</v>
      </c>
      <c r="J79" s="17"/>
      <c r="K79" s="17"/>
      <c r="L79" s="17"/>
    </row>
    <row r="80" spans="1:12" x14ac:dyDescent="0.25">
      <c r="A80" s="15">
        <v>1</v>
      </c>
      <c r="B80" s="6" t="s">
        <v>250</v>
      </c>
      <c r="C80" s="4">
        <v>24</v>
      </c>
      <c r="D80" s="5" t="s">
        <v>306</v>
      </c>
      <c r="E80" s="7">
        <v>8.6766203703703701E-4</v>
      </c>
      <c r="F80" s="3">
        <v>50.42</v>
      </c>
      <c r="I80" s="2">
        <v>28</v>
      </c>
      <c r="J80" s="17"/>
      <c r="K80" s="17"/>
      <c r="L80" s="17"/>
    </row>
    <row r="81" spans="1:12" x14ac:dyDescent="0.25">
      <c r="A81" s="15">
        <v>1</v>
      </c>
      <c r="B81" s="6" t="s">
        <v>250</v>
      </c>
      <c r="C81" s="4">
        <v>24</v>
      </c>
      <c r="D81" s="5" t="s">
        <v>306</v>
      </c>
      <c r="E81" s="7">
        <v>8.9652777777777777E-4</v>
      </c>
      <c r="F81" s="3">
        <v>48.8</v>
      </c>
      <c r="I81" s="2">
        <v>29</v>
      </c>
      <c r="J81" s="17"/>
      <c r="K81" s="17"/>
      <c r="L81" s="17"/>
    </row>
    <row r="82" spans="1:12" x14ac:dyDescent="0.25">
      <c r="A82" s="15">
        <v>1</v>
      </c>
      <c r="B82" s="6" t="s">
        <v>250</v>
      </c>
      <c r="C82" s="4">
        <v>24</v>
      </c>
      <c r="D82" s="5" t="s">
        <v>306</v>
      </c>
      <c r="E82" s="7">
        <v>8.7293981481481467E-4</v>
      </c>
      <c r="F82" s="3">
        <v>50.12</v>
      </c>
      <c r="I82" s="2">
        <v>30</v>
      </c>
      <c r="J82" s="17"/>
      <c r="K82" s="17"/>
      <c r="L82" s="17"/>
    </row>
    <row r="83" spans="1:12" x14ac:dyDescent="0.25">
      <c r="A83" s="15">
        <v>1</v>
      </c>
      <c r="B83" s="6" t="s">
        <v>250</v>
      </c>
      <c r="C83" s="4">
        <v>24</v>
      </c>
      <c r="D83" s="5" t="s">
        <v>306</v>
      </c>
      <c r="E83" s="7">
        <v>8.7947916666666676E-4</v>
      </c>
      <c r="F83" s="3">
        <v>49.75</v>
      </c>
      <c r="I83" s="2">
        <v>31</v>
      </c>
      <c r="J83" s="17"/>
      <c r="K83" s="17"/>
      <c r="L83" s="17"/>
    </row>
    <row r="84" spans="1:12" x14ac:dyDescent="0.25">
      <c r="A84" s="15">
        <v>1</v>
      </c>
      <c r="B84" s="6" t="s">
        <v>250</v>
      </c>
      <c r="C84" s="4">
        <v>24</v>
      </c>
      <c r="D84" s="5" t="s">
        <v>306</v>
      </c>
      <c r="E84" s="7">
        <v>8.7024305555555553E-4</v>
      </c>
      <c r="F84" s="3">
        <v>50.27</v>
      </c>
      <c r="I84" s="2">
        <v>32</v>
      </c>
      <c r="J84" s="17"/>
      <c r="K84" s="17"/>
      <c r="L84" s="17"/>
    </row>
    <row r="85" spans="1:12" x14ac:dyDescent="0.25">
      <c r="A85" s="15">
        <v>1</v>
      </c>
      <c r="B85" s="6" t="s">
        <v>250</v>
      </c>
      <c r="C85" s="4">
        <v>24</v>
      </c>
      <c r="D85" s="5" t="s">
        <v>306</v>
      </c>
      <c r="E85" s="7">
        <v>8.6944444444444439E-4</v>
      </c>
      <c r="F85" s="3">
        <v>50.32</v>
      </c>
      <c r="I85" s="2">
        <v>33</v>
      </c>
      <c r="J85" s="17"/>
      <c r="K85" s="17"/>
      <c r="L85" s="17"/>
    </row>
    <row r="86" spans="1:12" x14ac:dyDescent="0.25">
      <c r="A86" s="15">
        <v>1</v>
      </c>
      <c r="B86" s="6" t="s">
        <v>250</v>
      </c>
      <c r="C86" s="4">
        <v>24</v>
      </c>
      <c r="D86" s="5" t="s">
        <v>306</v>
      </c>
      <c r="E86" s="7">
        <v>8.8212962962962952E-4</v>
      </c>
      <c r="F86" s="3">
        <v>49.6</v>
      </c>
      <c r="I86" s="2">
        <v>34</v>
      </c>
      <c r="J86" s="17"/>
      <c r="K86" s="17"/>
      <c r="L86" s="17"/>
    </row>
    <row r="87" spans="1:12" x14ac:dyDescent="0.25">
      <c r="A87" s="15">
        <v>1</v>
      </c>
      <c r="B87" s="6" t="s">
        <v>250</v>
      </c>
      <c r="C87" s="4">
        <v>24</v>
      </c>
      <c r="D87" s="5" t="s">
        <v>306</v>
      </c>
      <c r="E87" s="7">
        <v>8.7418981481481473E-4</v>
      </c>
      <c r="F87" s="3">
        <v>50.05</v>
      </c>
      <c r="I87" s="2">
        <v>35</v>
      </c>
      <c r="J87" s="17"/>
      <c r="K87" s="17"/>
      <c r="L87" s="17"/>
    </row>
    <row r="88" spans="1:12" x14ac:dyDescent="0.25">
      <c r="A88" s="15">
        <v>1</v>
      </c>
      <c r="B88" s="6" t="s">
        <v>250</v>
      </c>
      <c r="C88" s="4">
        <v>24</v>
      </c>
      <c r="D88" s="5" t="s">
        <v>306</v>
      </c>
      <c r="E88" s="7">
        <v>8.7487268518518513E-4</v>
      </c>
      <c r="F88" s="3">
        <v>50.01</v>
      </c>
      <c r="I88" s="2">
        <v>36</v>
      </c>
      <c r="J88" s="17"/>
      <c r="K88" s="17"/>
      <c r="L88" s="17"/>
    </row>
    <row r="89" spans="1:12" x14ac:dyDescent="0.25">
      <c r="A89" s="15">
        <v>1</v>
      </c>
      <c r="B89" s="6" t="s">
        <v>250</v>
      </c>
      <c r="C89" s="4">
        <v>24</v>
      </c>
      <c r="D89" s="5" t="s">
        <v>306</v>
      </c>
      <c r="E89" s="7">
        <v>8.7797453703703692E-4</v>
      </c>
      <c r="F89" s="3">
        <v>49.83</v>
      </c>
      <c r="I89" s="2">
        <v>37</v>
      </c>
      <c r="J89" s="17"/>
      <c r="K89" s="17"/>
      <c r="L89" s="17"/>
    </row>
    <row r="90" spans="1:12" x14ac:dyDescent="0.25">
      <c r="A90" s="15">
        <v>1</v>
      </c>
      <c r="B90" s="6" t="s">
        <v>250</v>
      </c>
      <c r="C90" s="4">
        <v>24</v>
      </c>
      <c r="D90" s="5" t="s">
        <v>306</v>
      </c>
      <c r="E90" s="7">
        <v>8.7552083333333329E-4</v>
      </c>
      <c r="F90" s="3">
        <v>49.97</v>
      </c>
      <c r="I90" s="2">
        <v>38</v>
      </c>
      <c r="J90" s="17"/>
      <c r="K90" s="17"/>
      <c r="L90" s="17"/>
    </row>
    <row r="91" spans="1:12" x14ac:dyDescent="0.25">
      <c r="A91" s="15">
        <v>1</v>
      </c>
      <c r="B91" s="6" t="s">
        <v>250</v>
      </c>
      <c r="C91" s="4">
        <v>24</v>
      </c>
      <c r="D91" s="5" t="s">
        <v>306</v>
      </c>
      <c r="E91" s="7">
        <v>8.7502314814814821E-4</v>
      </c>
      <c r="F91" s="3">
        <v>50</v>
      </c>
      <c r="I91" s="2">
        <v>39</v>
      </c>
      <c r="J91" s="17"/>
      <c r="K91" s="17"/>
      <c r="L91" s="17"/>
    </row>
    <row r="92" spans="1:12" x14ac:dyDescent="0.25">
      <c r="A92" s="15">
        <v>1</v>
      </c>
      <c r="B92" s="6" t="s">
        <v>250</v>
      </c>
      <c r="C92" s="4">
        <v>24</v>
      </c>
      <c r="D92" s="5" t="s">
        <v>306</v>
      </c>
      <c r="E92" s="7">
        <v>8.7790509259259256E-4</v>
      </c>
      <c r="F92" s="3">
        <v>49.83</v>
      </c>
      <c r="I92" s="2">
        <v>40</v>
      </c>
      <c r="J92" s="17"/>
      <c r="K92" s="17"/>
      <c r="L92" s="17"/>
    </row>
    <row r="93" spans="1:12" x14ac:dyDescent="0.25">
      <c r="A93" s="15">
        <v>1</v>
      </c>
      <c r="B93" s="6" t="s">
        <v>250</v>
      </c>
      <c r="C93" s="4">
        <v>24</v>
      </c>
      <c r="D93" s="5" t="s">
        <v>306</v>
      </c>
      <c r="E93" s="7">
        <v>8.8987268518518528E-4</v>
      </c>
      <c r="F93" s="3">
        <v>49.16</v>
      </c>
      <c r="I93" s="2">
        <v>41</v>
      </c>
      <c r="J93" s="17"/>
      <c r="K93" s="17"/>
      <c r="L93" s="17"/>
    </row>
    <row r="94" spans="1:12" x14ac:dyDescent="0.25">
      <c r="A94" s="15">
        <v>1</v>
      </c>
      <c r="B94" s="6" t="s">
        <v>250</v>
      </c>
      <c r="C94" s="4">
        <v>24</v>
      </c>
      <c r="D94" s="5" t="s">
        <v>306</v>
      </c>
      <c r="E94" s="7">
        <v>8.7381944444444443E-4</v>
      </c>
      <c r="F94" s="3">
        <v>50.07</v>
      </c>
      <c r="I94" s="2">
        <v>42</v>
      </c>
      <c r="J94" s="17"/>
      <c r="K94" s="17"/>
      <c r="L94" s="17"/>
    </row>
    <row r="95" spans="1:12" x14ac:dyDescent="0.25">
      <c r="A95" s="15">
        <v>1</v>
      </c>
      <c r="B95" s="6" t="s">
        <v>250</v>
      </c>
      <c r="C95" s="4">
        <v>24</v>
      </c>
      <c r="D95" s="5" t="s">
        <v>306</v>
      </c>
      <c r="E95" s="7">
        <v>8.7312500000000009E-4</v>
      </c>
      <c r="F95" s="3">
        <v>50.11</v>
      </c>
      <c r="I95" s="2">
        <v>43</v>
      </c>
      <c r="J95" s="17"/>
      <c r="K95" s="17"/>
      <c r="L95" s="17"/>
    </row>
    <row r="96" spans="1:12" x14ac:dyDescent="0.25">
      <c r="A96" s="15">
        <v>1</v>
      </c>
      <c r="B96" s="6" t="s">
        <v>250</v>
      </c>
      <c r="C96" s="4">
        <v>24</v>
      </c>
      <c r="D96" s="5" t="s">
        <v>306</v>
      </c>
      <c r="E96" s="7">
        <v>8.7960648148148154E-4</v>
      </c>
      <c r="F96" s="3">
        <v>49.74</v>
      </c>
      <c r="I96" s="2">
        <v>44</v>
      </c>
      <c r="J96" s="17"/>
      <c r="K96" s="17"/>
      <c r="L96" s="17"/>
    </row>
    <row r="97" spans="1:12" x14ac:dyDescent="0.25">
      <c r="A97" s="15">
        <v>1</v>
      </c>
      <c r="B97" s="6" t="s">
        <v>250</v>
      </c>
      <c r="C97" s="4">
        <v>24</v>
      </c>
      <c r="D97" s="5" t="s">
        <v>306</v>
      </c>
      <c r="E97" s="7">
        <v>8.8444444444444454E-4</v>
      </c>
      <c r="F97" s="3">
        <v>49.47</v>
      </c>
      <c r="I97" s="2">
        <v>45</v>
      </c>
      <c r="J97" s="17"/>
      <c r="K97" s="17"/>
      <c r="L97" s="17"/>
    </row>
    <row r="98" spans="1:12" x14ac:dyDescent="0.25">
      <c r="A98" s="15">
        <v>1</v>
      </c>
      <c r="B98" s="6" t="s">
        <v>250</v>
      </c>
      <c r="C98" s="4">
        <v>24</v>
      </c>
      <c r="D98" s="5" t="s">
        <v>306</v>
      </c>
      <c r="E98" s="7">
        <v>8.751041666666665E-4</v>
      </c>
      <c r="F98" s="3">
        <v>49.99</v>
      </c>
    </row>
    <row r="99" spans="1:12" x14ac:dyDescent="0.25">
      <c r="A99" s="15">
        <v>1</v>
      </c>
      <c r="B99" s="6" t="s">
        <v>38</v>
      </c>
      <c r="C99" s="4">
        <v>24</v>
      </c>
      <c r="D99" s="5" t="s">
        <v>280</v>
      </c>
      <c r="E99" s="7">
        <v>9.3023148148148143E-4</v>
      </c>
      <c r="F99" s="3">
        <v>47.03</v>
      </c>
    </row>
    <row r="100" spans="1:12" x14ac:dyDescent="0.25">
      <c r="A100" s="15">
        <v>1</v>
      </c>
      <c r="B100" s="6" t="s">
        <v>38</v>
      </c>
      <c r="C100" s="4">
        <v>24</v>
      </c>
      <c r="D100" s="5" t="s">
        <v>280</v>
      </c>
      <c r="E100" s="7">
        <v>8.8711805555555549E-4</v>
      </c>
      <c r="F100" s="3">
        <v>49.32</v>
      </c>
    </row>
    <row r="101" spans="1:12" x14ac:dyDescent="0.25">
      <c r="A101" s="15">
        <v>1</v>
      </c>
      <c r="B101" s="6" t="s">
        <v>38</v>
      </c>
      <c r="C101" s="4">
        <v>24</v>
      </c>
      <c r="D101" s="5" t="s">
        <v>280</v>
      </c>
      <c r="E101" s="7">
        <v>8.8702546296296305E-4</v>
      </c>
      <c r="F101" s="3">
        <v>49.32</v>
      </c>
    </row>
    <row r="102" spans="1:12" x14ac:dyDescent="0.25">
      <c r="A102" s="15">
        <v>1</v>
      </c>
      <c r="B102" s="6" t="s">
        <v>38</v>
      </c>
      <c r="C102" s="4">
        <v>24</v>
      </c>
      <c r="D102" s="5" t="s">
        <v>280</v>
      </c>
      <c r="E102" s="7">
        <v>8.7802083333333341E-4</v>
      </c>
      <c r="F102" s="3">
        <v>49.83</v>
      </c>
    </row>
    <row r="103" spans="1:12" x14ac:dyDescent="0.25">
      <c r="A103" s="15">
        <v>1</v>
      </c>
      <c r="B103" s="6" t="s">
        <v>38</v>
      </c>
      <c r="C103" s="4">
        <v>24</v>
      </c>
      <c r="D103" s="5" t="s">
        <v>280</v>
      </c>
      <c r="E103" s="7">
        <v>8.8893518518518521E-4</v>
      </c>
      <c r="F103" s="3">
        <v>49.22</v>
      </c>
    </row>
    <row r="104" spans="1:12" x14ac:dyDescent="0.25">
      <c r="A104" s="15">
        <v>1</v>
      </c>
      <c r="B104" s="6" t="s">
        <v>38</v>
      </c>
      <c r="C104" s="4">
        <v>24</v>
      </c>
      <c r="D104" s="5" t="s">
        <v>280</v>
      </c>
      <c r="E104" s="7">
        <v>8.7945601851851856E-4</v>
      </c>
      <c r="F104" s="3">
        <v>49.75</v>
      </c>
    </row>
    <row r="105" spans="1:12" x14ac:dyDescent="0.25">
      <c r="A105" s="15">
        <v>1</v>
      </c>
      <c r="B105" s="6" t="s">
        <v>38</v>
      </c>
      <c r="C105" s="4">
        <v>24</v>
      </c>
      <c r="D105" s="5" t="s">
        <v>280</v>
      </c>
      <c r="E105" s="7">
        <v>8.785185185185186E-4</v>
      </c>
      <c r="F105" s="3">
        <v>49.8</v>
      </c>
    </row>
    <row r="106" spans="1:12" x14ac:dyDescent="0.25">
      <c r="A106" s="15">
        <v>1</v>
      </c>
      <c r="B106" s="6" t="s">
        <v>38</v>
      </c>
      <c r="C106" s="4">
        <v>24</v>
      </c>
      <c r="D106" s="5" t="s">
        <v>280</v>
      </c>
      <c r="E106" s="7">
        <v>8.8009259259259247E-4</v>
      </c>
      <c r="F106" s="3">
        <v>49.71</v>
      </c>
    </row>
    <row r="107" spans="1:12" x14ac:dyDescent="0.25">
      <c r="A107" s="15">
        <v>1</v>
      </c>
      <c r="B107" s="6" t="s">
        <v>38</v>
      </c>
      <c r="C107" s="4">
        <v>24</v>
      </c>
      <c r="D107" s="5" t="s">
        <v>280</v>
      </c>
      <c r="E107" s="7">
        <v>8.8033564814814821E-4</v>
      </c>
      <c r="F107" s="3">
        <v>49.7</v>
      </c>
    </row>
    <row r="108" spans="1:12" x14ac:dyDescent="0.25">
      <c r="A108" s="15">
        <v>1</v>
      </c>
      <c r="B108" s="6" t="s">
        <v>38</v>
      </c>
      <c r="C108" s="4">
        <v>24</v>
      </c>
      <c r="D108" s="5" t="s">
        <v>280</v>
      </c>
      <c r="E108" s="7">
        <v>8.8145833333333338E-4</v>
      </c>
      <c r="F108" s="3">
        <v>49.63</v>
      </c>
    </row>
    <row r="109" spans="1:12" x14ac:dyDescent="0.25">
      <c r="A109" s="15">
        <v>1</v>
      </c>
      <c r="B109" s="6" t="s">
        <v>38</v>
      </c>
      <c r="C109" s="4">
        <v>24</v>
      </c>
      <c r="D109" s="5" t="s">
        <v>280</v>
      </c>
      <c r="E109" s="7">
        <v>8.7888888888888901E-4</v>
      </c>
      <c r="F109" s="3">
        <v>49.78</v>
      </c>
    </row>
    <row r="110" spans="1:12" x14ac:dyDescent="0.25">
      <c r="A110" s="15">
        <v>1</v>
      </c>
      <c r="B110" s="6" t="s">
        <v>38</v>
      </c>
      <c r="C110" s="4">
        <v>24</v>
      </c>
      <c r="D110" s="5" t="s">
        <v>280</v>
      </c>
      <c r="E110" s="7">
        <v>8.9082175925925928E-4</v>
      </c>
      <c r="F110" s="3">
        <v>49.11</v>
      </c>
    </row>
    <row r="111" spans="1:12" x14ac:dyDescent="0.25">
      <c r="A111" s="15">
        <v>1</v>
      </c>
      <c r="B111" s="6" t="s">
        <v>38</v>
      </c>
      <c r="C111" s="4">
        <v>24</v>
      </c>
      <c r="D111" s="5" t="s">
        <v>280</v>
      </c>
      <c r="E111" s="7">
        <v>8.8545138888888885E-4</v>
      </c>
      <c r="F111" s="3">
        <v>49.41</v>
      </c>
    </row>
    <row r="112" spans="1:12" x14ac:dyDescent="0.25">
      <c r="A112" s="15">
        <v>1</v>
      </c>
      <c r="B112" s="6" t="s">
        <v>38</v>
      </c>
      <c r="C112" s="4">
        <v>24</v>
      </c>
      <c r="D112" s="5" t="s">
        <v>280</v>
      </c>
      <c r="E112" s="7">
        <v>8.7594907407407413E-4</v>
      </c>
      <c r="F112" s="3">
        <v>49.95</v>
      </c>
    </row>
    <row r="113" spans="1:6" x14ac:dyDescent="0.25">
      <c r="A113" s="15">
        <v>1</v>
      </c>
      <c r="B113" s="6" t="s">
        <v>38</v>
      </c>
      <c r="C113" s="4">
        <v>24</v>
      </c>
      <c r="D113" s="5" t="s">
        <v>280</v>
      </c>
      <c r="E113" s="7">
        <v>8.8355324074074074E-4</v>
      </c>
      <c r="F113" s="3">
        <v>49.52</v>
      </c>
    </row>
    <row r="114" spans="1:6" x14ac:dyDescent="0.25">
      <c r="A114" s="15">
        <v>1</v>
      </c>
      <c r="B114" s="6" t="s">
        <v>38</v>
      </c>
      <c r="C114" s="4">
        <v>24</v>
      </c>
      <c r="D114" s="5" t="s">
        <v>280</v>
      </c>
      <c r="E114" s="7">
        <v>8.8225694444444452E-4</v>
      </c>
      <c r="F114" s="3">
        <v>49.59</v>
      </c>
    </row>
    <row r="115" spans="1:6" x14ac:dyDescent="0.25">
      <c r="A115" s="15">
        <v>1</v>
      </c>
      <c r="B115" s="6" t="s">
        <v>38</v>
      </c>
      <c r="C115" s="4">
        <v>24</v>
      </c>
      <c r="D115" s="5" t="s">
        <v>280</v>
      </c>
      <c r="E115" s="7">
        <v>8.7636574074074082E-4</v>
      </c>
      <c r="F115" s="3">
        <v>49.92</v>
      </c>
    </row>
    <row r="116" spans="1:6" x14ac:dyDescent="0.25">
      <c r="A116" s="15">
        <v>1</v>
      </c>
      <c r="B116" s="6" t="s">
        <v>38</v>
      </c>
      <c r="C116" s="4">
        <v>24</v>
      </c>
      <c r="D116" s="5" t="s">
        <v>280</v>
      </c>
      <c r="E116" s="7">
        <v>8.74837962962963E-4</v>
      </c>
      <c r="F116" s="3">
        <v>50.01</v>
      </c>
    </row>
    <row r="117" spans="1:6" x14ac:dyDescent="0.25">
      <c r="A117" s="15">
        <v>1</v>
      </c>
      <c r="B117" s="6" t="s">
        <v>38</v>
      </c>
      <c r="C117" s="4">
        <v>24</v>
      </c>
      <c r="D117" s="5" t="s">
        <v>280</v>
      </c>
      <c r="E117" s="7">
        <v>8.7594907407407413E-4</v>
      </c>
      <c r="F117" s="3">
        <v>49.95</v>
      </c>
    </row>
    <row r="118" spans="1:6" x14ac:dyDescent="0.25">
      <c r="A118" s="15">
        <v>1</v>
      </c>
      <c r="B118" s="6" t="s">
        <v>38</v>
      </c>
      <c r="C118" s="4">
        <v>24</v>
      </c>
      <c r="D118" s="5" t="s">
        <v>280</v>
      </c>
      <c r="E118" s="7">
        <v>8.7403935185185187E-4</v>
      </c>
      <c r="F118" s="3">
        <v>50.05</v>
      </c>
    </row>
    <row r="119" spans="1:6" x14ac:dyDescent="0.25">
      <c r="A119" s="15">
        <v>1</v>
      </c>
      <c r="B119" s="6" t="s">
        <v>38</v>
      </c>
      <c r="C119" s="4">
        <v>24</v>
      </c>
      <c r="D119" s="5" t="s">
        <v>280</v>
      </c>
      <c r="E119" s="7">
        <v>8.7148148148148143E-4</v>
      </c>
      <c r="F119" s="3">
        <v>50.2</v>
      </c>
    </row>
    <row r="120" spans="1:6" x14ac:dyDescent="0.25">
      <c r="A120" s="15">
        <v>1</v>
      </c>
      <c r="B120" s="6" t="s">
        <v>38</v>
      </c>
      <c r="C120" s="4">
        <v>24</v>
      </c>
      <c r="D120" s="5" t="s">
        <v>280</v>
      </c>
      <c r="E120" s="7">
        <v>8.7832175925925925E-4</v>
      </c>
      <c r="F120" s="3">
        <v>49.81</v>
      </c>
    </row>
    <row r="121" spans="1:6" x14ac:dyDescent="0.25">
      <c r="A121" s="15">
        <v>1</v>
      </c>
      <c r="B121" s="6" t="s">
        <v>38</v>
      </c>
      <c r="C121" s="4">
        <v>24</v>
      </c>
      <c r="D121" s="5" t="s">
        <v>280</v>
      </c>
      <c r="E121" s="7">
        <v>8.7931712962962963E-4</v>
      </c>
      <c r="F121" s="3">
        <v>49.75</v>
      </c>
    </row>
    <row r="122" spans="1:6" x14ac:dyDescent="0.25">
      <c r="A122" s="15">
        <v>1</v>
      </c>
      <c r="B122" s="6" t="s">
        <v>38</v>
      </c>
      <c r="C122" s="4">
        <v>24</v>
      </c>
      <c r="D122" s="5" t="s">
        <v>280</v>
      </c>
      <c r="E122" s="7">
        <v>8.7917824074074081E-4</v>
      </c>
      <c r="F122" s="3">
        <v>49.76</v>
      </c>
    </row>
    <row r="123" spans="1:6" x14ac:dyDescent="0.25">
      <c r="A123" s="15">
        <v>1</v>
      </c>
      <c r="B123" s="6" t="s">
        <v>34</v>
      </c>
      <c r="C123" s="4">
        <v>24</v>
      </c>
      <c r="D123" s="5" t="s">
        <v>624</v>
      </c>
      <c r="E123" s="7">
        <v>9.3319444444444439E-4</v>
      </c>
      <c r="F123" s="3">
        <v>46.88</v>
      </c>
    </row>
    <row r="124" spans="1:6" x14ac:dyDescent="0.25">
      <c r="A124" s="15">
        <v>1</v>
      </c>
      <c r="B124" s="6" t="s">
        <v>34</v>
      </c>
      <c r="C124" s="4">
        <v>24</v>
      </c>
      <c r="D124" s="5" t="s">
        <v>624</v>
      </c>
      <c r="E124" s="7">
        <v>8.9777777777777772E-4</v>
      </c>
      <c r="F124" s="3">
        <v>48.73</v>
      </c>
    </row>
    <row r="125" spans="1:6" x14ac:dyDescent="0.25">
      <c r="A125" s="15">
        <v>1</v>
      </c>
      <c r="B125" s="6" t="s">
        <v>34</v>
      </c>
      <c r="C125" s="4">
        <v>24</v>
      </c>
      <c r="D125" s="5" t="s">
        <v>624</v>
      </c>
      <c r="E125" s="7">
        <v>8.8055555555555554E-4</v>
      </c>
      <c r="F125" s="3">
        <v>49.68</v>
      </c>
    </row>
    <row r="126" spans="1:6" x14ac:dyDescent="0.25">
      <c r="A126" s="15">
        <v>1</v>
      </c>
      <c r="B126" s="6" t="s">
        <v>34</v>
      </c>
      <c r="C126" s="4">
        <v>24</v>
      </c>
      <c r="D126" s="5" t="s">
        <v>624</v>
      </c>
      <c r="E126" s="7">
        <v>8.8003472222222216E-4</v>
      </c>
      <c r="F126" s="3">
        <v>49.71</v>
      </c>
    </row>
    <row r="127" spans="1:6" x14ac:dyDescent="0.25">
      <c r="A127" s="15">
        <v>1</v>
      </c>
      <c r="B127" s="6" t="s">
        <v>34</v>
      </c>
      <c r="C127" s="4">
        <v>24</v>
      </c>
      <c r="D127" s="5" t="s">
        <v>624</v>
      </c>
      <c r="E127" s="7">
        <v>8.7971064814814813E-4</v>
      </c>
      <c r="F127" s="3">
        <v>49.73</v>
      </c>
    </row>
    <row r="128" spans="1:6" x14ac:dyDescent="0.25">
      <c r="A128" s="15">
        <v>1</v>
      </c>
      <c r="B128" s="6" t="s">
        <v>34</v>
      </c>
      <c r="C128" s="4">
        <v>24</v>
      </c>
      <c r="D128" s="5" t="s">
        <v>624</v>
      </c>
      <c r="E128" s="7">
        <v>8.7424768518518526E-4</v>
      </c>
      <c r="F128" s="3">
        <v>50.04</v>
      </c>
    </row>
    <row r="129" spans="1:6" x14ac:dyDescent="0.25">
      <c r="A129" s="15">
        <v>1</v>
      </c>
      <c r="B129" s="6" t="s">
        <v>34</v>
      </c>
      <c r="C129" s="4">
        <v>24</v>
      </c>
      <c r="D129" s="5" t="s">
        <v>624</v>
      </c>
      <c r="E129" s="7">
        <v>8.9672453703703702E-4</v>
      </c>
      <c r="F129" s="3">
        <v>48.79</v>
      </c>
    </row>
    <row r="130" spans="1:6" x14ac:dyDescent="0.25">
      <c r="A130" s="15">
        <v>1</v>
      </c>
      <c r="B130" s="6" t="s">
        <v>34</v>
      </c>
      <c r="C130" s="4">
        <v>24</v>
      </c>
      <c r="D130" s="5" t="s">
        <v>624</v>
      </c>
      <c r="E130" s="7">
        <v>8.7472222222222216E-4</v>
      </c>
      <c r="F130" s="3">
        <v>50.02</v>
      </c>
    </row>
    <row r="131" spans="1:6" x14ac:dyDescent="0.25">
      <c r="A131" s="15">
        <v>1</v>
      </c>
      <c r="B131" s="6" t="s">
        <v>34</v>
      </c>
      <c r="C131" s="4">
        <v>24</v>
      </c>
      <c r="D131" s="5" t="s">
        <v>624</v>
      </c>
      <c r="E131" s="7">
        <v>8.7465277777777791E-4</v>
      </c>
      <c r="F131" s="3">
        <v>50.02</v>
      </c>
    </row>
    <row r="132" spans="1:6" x14ac:dyDescent="0.25">
      <c r="A132" s="15">
        <v>1</v>
      </c>
      <c r="B132" s="6" t="s">
        <v>34</v>
      </c>
      <c r="C132" s="4">
        <v>24</v>
      </c>
      <c r="D132" s="5" t="s">
        <v>624</v>
      </c>
      <c r="E132" s="7">
        <v>8.7217592592592598E-4</v>
      </c>
      <c r="F132" s="3">
        <v>50.16</v>
      </c>
    </row>
    <row r="133" spans="1:6" x14ac:dyDescent="0.25">
      <c r="A133" s="15">
        <v>1</v>
      </c>
      <c r="B133" s="6" t="s">
        <v>34</v>
      </c>
      <c r="C133" s="4">
        <v>24</v>
      </c>
      <c r="D133" s="5" t="s">
        <v>624</v>
      </c>
      <c r="E133" s="7">
        <v>8.7818287037037042E-4</v>
      </c>
      <c r="F133" s="3">
        <v>49.82</v>
      </c>
    </row>
    <row r="134" spans="1:6" x14ac:dyDescent="0.25">
      <c r="A134" s="15">
        <v>1</v>
      </c>
      <c r="B134" s="6" t="s">
        <v>34</v>
      </c>
      <c r="C134" s="4">
        <v>24</v>
      </c>
      <c r="D134" s="5" t="s">
        <v>624</v>
      </c>
      <c r="E134" s="7">
        <v>8.836226851851851E-4</v>
      </c>
      <c r="F134" s="3">
        <v>49.51</v>
      </c>
    </row>
    <row r="135" spans="1:6" x14ac:dyDescent="0.25">
      <c r="A135" s="15">
        <v>1</v>
      </c>
      <c r="B135" s="6" t="s">
        <v>34</v>
      </c>
      <c r="C135" s="4">
        <v>24</v>
      </c>
      <c r="D135" s="5" t="s">
        <v>624</v>
      </c>
      <c r="E135" s="7">
        <v>8.8706018518518507E-4</v>
      </c>
      <c r="F135" s="3">
        <v>49.32</v>
      </c>
    </row>
    <row r="136" spans="1:6" x14ac:dyDescent="0.25">
      <c r="A136" s="15">
        <v>1</v>
      </c>
      <c r="B136" s="6" t="s">
        <v>34</v>
      </c>
      <c r="C136" s="4">
        <v>24</v>
      </c>
      <c r="D136" s="5" t="s">
        <v>624</v>
      </c>
      <c r="E136" s="7">
        <v>8.7621527777777773E-4</v>
      </c>
      <c r="F136" s="3">
        <v>49.93</v>
      </c>
    </row>
    <row r="137" spans="1:6" x14ac:dyDescent="0.25">
      <c r="A137" s="15">
        <v>1</v>
      </c>
      <c r="B137" s="6" t="s">
        <v>34</v>
      </c>
      <c r="C137" s="4">
        <v>24</v>
      </c>
      <c r="D137" s="5" t="s">
        <v>624</v>
      </c>
      <c r="E137" s="7">
        <v>8.6898148148148154E-4</v>
      </c>
      <c r="F137" s="3">
        <v>50.35</v>
      </c>
    </row>
    <row r="138" spans="1:6" x14ac:dyDescent="0.25">
      <c r="A138" s="15">
        <v>1</v>
      </c>
      <c r="B138" s="6" t="s">
        <v>34</v>
      </c>
      <c r="C138" s="4">
        <v>24</v>
      </c>
      <c r="D138" s="5" t="s">
        <v>624</v>
      </c>
      <c r="E138" s="7">
        <v>8.7611111111111125E-4</v>
      </c>
      <c r="F138" s="3">
        <v>49.94</v>
      </c>
    </row>
    <row r="139" spans="1:6" x14ac:dyDescent="0.25">
      <c r="A139" s="15">
        <v>1</v>
      </c>
      <c r="B139" s="6" t="s">
        <v>34</v>
      </c>
      <c r="C139" s="4">
        <v>24</v>
      </c>
      <c r="D139" s="5" t="s">
        <v>624</v>
      </c>
      <c r="E139" s="7">
        <v>8.7476851851851854E-4</v>
      </c>
      <c r="F139" s="3">
        <v>50.01</v>
      </c>
    </row>
    <row r="140" spans="1:6" x14ac:dyDescent="0.25">
      <c r="A140" s="15">
        <v>1</v>
      </c>
      <c r="B140" s="6" t="s">
        <v>34</v>
      </c>
      <c r="C140" s="4">
        <v>24</v>
      </c>
      <c r="D140" s="5" t="s">
        <v>624</v>
      </c>
      <c r="E140" s="7">
        <v>8.7708333333333334E-4</v>
      </c>
      <c r="F140" s="3">
        <v>49.88</v>
      </c>
    </row>
    <row r="141" spans="1:6" x14ac:dyDescent="0.25">
      <c r="A141" s="15">
        <v>1</v>
      </c>
      <c r="B141" s="6" t="s">
        <v>34</v>
      </c>
      <c r="C141" s="4">
        <v>24</v>
      </c>
      <c r="D141" s="5" t="s">
        <v>624</v>
      </c>
      <c r="E141" s="7">
        <v>8.8968749999999996E-4</v>
      </c>
      <c r="F141" s="3">
        <v>49.17</v>
      </c>
    </row>
    <row r="142" spans="1:6" x14ac:dyDescent="0.25">
      <c r="A142" s="15">
        <v>1</v>
      </c>
      <c r="B142" s="6" t="s">
        <v>34</v>
      </c>
      <c r="C142" s="4">
        <v>24</v>
      </c>
      <c r="D142" s="5" t="s">
        <v>624</v>
      </c>
      <c r="E142" s="7">
        <v>8.7650462962962953E-4</v>
      </c>
      <c r="F142" s="3">
        <v>49.91</v>
      </c>
    </row>
    <row r="143" spans="1:6" x14ac:dyDescent="0.25">
      <c r="A143" s="15">
        <v>1</v>
      </c>
      <c r="B143" s="6" t="s">
        <v>34</v>
      </c>
      <c r="C143" s="4">
        <v>24</v>
      </c>
      <c r="D143" s="5" t="s">
        <v>624</v>
      </c>
      <c r="E143" s="7">
        <v>8.7172453703703706E-4</v>
      </c>
      <c r="F143" s="3">
        <v>50.19</v>
      </c>
    </row>
    <row r="144" spans="1:6" x14ac:dyDescent="0.25">
      <c r="A144" s="15">
        <v>1</v>
      </c>
      <c r="B144" s="6" t="s">
        <v>34</v>
      </c>
      <c r="C144" s="4">
        <v>24</v>
      </c>
      <c r="D144" s="5" t="s">
        <v>624</v>
      </c>
      <c r="E144" s="7">
        <v>8.8037037037037033E-4</v>
      </c>
      <c r="F144" s="3">
        <v>49.69</v>
      </c>
    </row>
    <row r="145" spans="1:6" x14ac:dyDescent="0.25">
      <c r="A145" s="15">
        <v>1</v>
      </c>
      <c r="B145" s="6" t="s">
        <v>34</v>
      </c>
      <c r="C145" s="4">
        <v>24</v>
      </c>
      <c r="D145" s="5" t="s">
        <v>624</v>
      </c>
      <c r="E145" s="7">
        <v>8.8303240740740746E-4</v>
      </c>
      <c r="F145" s="3">
        <v>49.55</v>
      </c>
    </row>
    <row r="146" spans="1:6" x14ac:dyDescent="0.25">
      <c r="A146" s="15">
        <v>1</v>
      </c>
      <c r="B146" s="6" t="s">
        <v>34</v>
      </c>
      <c r="C146" s="4">
        <v>24</v>
      </c>
      <c r="D146" s="5" t="s">
        <v>624</v>
      </c>
      <c r="E146" s="7">
        <v>8.9396990740740745E-4</v>
      </c>
      <c r="F146" s="3">
        <v>48.94</v>
      </c>
    </row>
    <row r="147" spans="1:6" x14ac:dyDescent="0.25">
      <c r="A147" s="15">
        <v>1</v>
      </c>
      <c r="B147" s="6" t="s">
        <v>35</v>
      </c>
      <c r="C147" s="4">
        <v>24</v>
      </c>
      <c r="D147" s="5" t="s">
        <v>346</v>
      </c>
      <c r="E147" s="7">
        <v>9.2126157407407424E-4</v>
      </c>
      <c r="F147" s="3">
        <v>47.49</v>
      </c>
    </row>
    <row r="148" spans="1:6" x14ac:dyDescent="0.25">
      <c r="A148" s="15">
        <v>1</v>
      </c>
      <c r="B148" s="6" t="s">
        <v>35</v>
      </c>
      <c r="C148" s="4">
        <v>24</v>
      </c>
      <c r="D148" s="5" t="s">
        <v>346</v>
      </c>
      <c r="E148" s="7">
        <v>9.2197916666666676E-4</v>
      </c>
      <c r="F148" s="3">
        <v>47.45</v>
      </c>
    </row>
    <row r="149" spans="1:6" x14ac:dyDescent="0.25">
      <c r="A149" s="15">
        <v>1</v>
      </c>
      <c r="B149" s="6" t="s">
        <v>35</v>
      </c>
      <c r="C149" s="4">
        <v>24</v>
      </c>
      <c r="D149" s="5" t="s">
        <v>346</v>
      </c>
      <c r="E149" s="7">
        <v>8.8549768518518524E-4</v>
      </c>
      <c r="F149" s="3">
        <v>49.41</v>
      </c>
    </row>
    <row r="150" spans="1:6" x14ac:dyDescent="0.25">
      <c r="A150" s="15">
        <v>1</v>
      </c>
      <c r="B150" s="6" t="s">
        <v>35</v>
      </c>
      <c r="C150" s="4">
        <v>24</v>
      </c>
      <c r="D150" s="5" t="s">
        <v>346</v>
      </c>
      <c r="E150" s="7">
        <v>8.8106481481481467E-4</v>
      </c>
      <c r="F150" s="3">
        <v>49.66</v>
      </c>
    </row>
    <row r="151" spans="1:6" x14ac:dyDescent="0.25">
      <c r="A151" s="15">
        <v>1</v>
      </c>
      <c r="B151" s="6" t="s">
        <v>35</v>
      </c>
      <c r="C151" s="4">
        <v>24</v>
      </c>
      <c r="D151" s="5" t="s">
        <v>346</v>
      </c>
      <c r="E151" s="7">
        <v>8.7535879629629639E-4</v>
      </c>
      <c r="F151" s="3">
        <v>49.98</v>
      </c>
    </row>
    <row r="152" spans="1:6" x14ac:dyDescent="0.25">
      <c r="A152" s="15">
        <v>1</v>
      </c>
      <c r="B152" s="6" t="s">
        <v>35</v>
      </c>
      <c r="C152" s="4">
        <v>24</v>
      </c>
      <c r="D152" s="5" t="s">
        <v>346</v>
      </c>
      <c r="E152" s="7">
        <v>8.7824074074074063E-4</v>
      </c>
      <c r="F152" s="3">
        <v>49.82</v>
      </c>
    </row>
    <row r="153" spans="1:6" x14ac:dyDescent="0.25">
      <c r="A153" s="15">
        <v>1</v>
      </c>
      <c r="B153" s="6" t="s">
        <v>35</v>
      </c>
      <c r="C153" s="4">
        <v>24</v>
      </c>
      <c r="D153" s="5" t="s">
        <v>346</v>
      </c>
      <c r="E153" s="7">
        <v>8.7189814814814812E-4</v>
      </c>
      <c r="F153" s="3">
        <v>50.18</v>
      </c>
    </row>
    <row r="154" spans="1:6" x14ac:dyDescent="0.25">
      <c r="A154" s="15">
        <v>1</v>
      </c>
      <c r="B154" s="6" t="s">
        <v>35</v>
      </c>
      <c r="C154" s="4">
        <v>24</v>
      </c>
      <c r="D154" s="5" t="s">
        <v>346</v>
      </c>
      <c r="E154" s="7">
        <v>8.7423611111111122E-4</v>
      </c>
      <c r="F154" s="3">
        <v>50.04</v>
      </c>
    </row>
    <row r="155" spans="1:6" x14ac:dyDescent="0.25">
      <c r="A155" s="15">
        <v>1</v>
      </c>
      <c r="B155" s="6" t="s">
        <v>35</v>
      </c>
      <c r="C155" s="4">
        <v>24</v>
      </c>
      <c r="D155" s="5" t="s">
        <v>346</v>
      </c>
      <c r="E155" s="7">
        <v>8.6613425925925931E-4</v>
      </c>
      <c r="F155" s="3">
        <v>50.51</v>
      </c>
    </row>
    <row r="156" spans="1:6" x14ac:dyDescent="0.25">
      <c r="A156" s="15">
        <v>1</v>
      </c>
      <c r="B156" s="6" t="s">
        <v>35</v>
      </c>
      <c r="C156" s="4">
        <v>24</v>
      </c>
      <c r="D156" s="5" t="s">
        <v>346</v>
      </c>
      <c r="E156" s="7">
        <v>8.6983796296296288E-4</v>
      </c>
      <c r="F156" s="3">
        <v>50.3</v>
      </c>
    </row>
    <row r="157" spans="1:6" x14ac:dyDescent="0.25">
      <c r="A157" s="15">
        <v>1</v>
      </c>
      <c r="B157" s="6" t="s">
        <v>35</v>
      </c>
      <c r="C157" s="4">
        <v>24</v>
      </c>
      <c r="D157" s="5" t="s">
        <v>346</v>
      </c>
      <c r="E157" s="7">
        <v>8.7942129629629622E-4</v>
      </c>
      <c r="F157" s="3">
        <v>49.75</v>
      </c>
    </row>
    <row r="158" spans="1:6" x14ac:dyDescent="0.25">
      <c r="A158" s="15">
        <v>1</v>
      </c>
      <c r="B158" s="6" t="s">
        <v>35</v>
      </c>
      <c r="C158" s="4">
        <v>24</v>
      </c>
      <c r="D158" s="5" t="s">
        <v>346</v>
      </c>
      <c r="E158" s="7">
        <v>8.6781249999999999E-4</v>
      </c>
      <c r="F158" s="3">
        <v>50.41</v>
      </c>
    </row>
    <row r="159" spans="1:6" x14ac:dyDescent="0.25">
      <c r="A159" s="15">
        <v>1</v>
      </c>
      <c r="B159" s="6" t="s">
        <v>35</v>
      </c>
      <c r="C159" s="4">
        <v>24</v>
      </c>
      <c r="D159" s="5" t="s">
        <v>346</v>
      </c>
      <c r="E159" s="7">
        <v>8.6446759259259246E-4</v>
      </c>
      <c r="F159" s="3">
        <v>50.61</v>
      </c>
    </row>
    <row r="160" spans="1:6" x14ac:dyDescent="0.25">
      <c r="A160" s="15">
        <v>1</v>
      </c>
      <c r="B160" s="6" t="s">
        <v>35</v>
      </c>
      <c r="C160" s="4">
        <v>24</v>
      </c>
      <c r="D160" s="5" t="s">
        <v>346</v>
      </c>
      <c r="E160" s="7">
        <v>8.6792824074074083E-4</v>
      </c>
      <c r="F160" s="3">
        <v>50.41</v>
      </c>
    </row>
    <row r="161" spans="1:6" x14ac:dyDescent="0.25">
      <c r="A161" s="15">
        <v>1</v>
      </c>
      <c r="B161" s="6" t="s">
        <v>35</v>
      </c>
      <c r="C161" s="4">
        <v>24</v>
      </c>
      <c r="D161" s="5" t="s">
        <v>346</v>
      </c>
      <c r="E161" s="7">
        <v>8.7922453703703719E-4</v>
      </c>
      <c r="F161" s="3">
        <v>49.76</v>
      </c>
    </row>
    <row r="162" spans="1:6" x14ac:dyDescent="0.25">
      <c r="A162" s="15">
        <v>1</v>
      </c>
      <c r="B162" s="6" t="s">
        <v>35</v>
      </c>
      <c r="C162" s="4">
        <v>24</v>
      </c>
      <c r="D162" s="5" t="s">
        <v>346</v>
      </c>
      <c r="E162" s="7">
        <v>8.7449074074074078E-4</v>
      </c>
      <c r="F162" s="3">
        <v>50.03</v>
      </c>
    </row>
    <row r="163" spans="1:6" x14ac:dyDescent="0.25">
      <c r="A163" s="15">
        <v>1</v>
      </c>
      <c r="B163" s="6" t="s">
        <v>35</v>
      </c>
      <c r="C163" s="4">
        <v>24</v>
      </c>
      <c r="D163" s="5" t="s">
        <v>346</v>
      </c>
      <c r="E163" s="7">
        <v>8.6400462962962961E-4</v>
      </c>
      <c r="F163" s="3">
        <v>50.64</v>
      </c>
    </row>
    <row r="164" spans="1:6" x14ac:dyDescent="0.25">
      <c r="A164" s="15">
        <v>1</v>
      </c>
      <c r="B164" s="6" t="s">
        <v>35</v>
      </c>
      <c r="C164" s="4">
        <v>24</v>
      </c>
      <c r="D164" s="5" t="s">
        <v>346</v>
      </c>
      <c r="E164" s="7">
        <v>8.7037037037037042E-4</v>
      </c>
      <c r="F164" s="3">
        <v>50.27</v>
      </c>
    </row>
    <row r="165" spans="1:6" x14ac:dyDescent="0.25">
      <c r="A165" s="15">
        <v>1</v>
      </c>
      <c r="B165" s="6" t="s">
        <v>35</v>
      </c>
      <c r="C165" s="4">
        <v>24</v>
      </c>
      <c r="D165" s="5" t="s">
        <v>346</v>
      </c>
      <c r="E165" s="7">
        <v>8.7993055555555567E-4</v>
      </c>
      <c r="F165" s="3">
        <v>49.72</v>
      </c>
    </row>
    <row r="166" spans="1:6" x14ac:dyDescent="0.25">
      <c r="A166" s="15">
        <v>1</v>
      </c>
      <c r="B166" s="6" t="s">
        <v>35</v>
      </c>
      <c r="C166" s="4">
        <v>24</v>
      </c>
      <c r="D166" s="5" t="s">
        <v>346</v>
      </c>
      <c r="E166" s="7">
        <v>8.7524305555555565E-4</v>
      </c>
      <c r="F166" s="3">
        <v>49.99</v>
      </c>
    </row>
    <row r="167" spans="1:6" x14ac:dyDescent="0.25">
      <c r="A167" s="15">
        <v>1</v>
      </c>
      <c r="B167" s="6" t="s">
        <v>35</v>
      </c>
      <c r="C167" s="4">
        <v>24</v>
      </c>
      <c r="D167" s="5" t="s">
        <v>346</v>
      </c>
      <c r="E167" s="7">
        <v>8.7881944444444455E-4</v>
      </c>
      <c r="F167" s="3">
        <v>49.78</v>
      </c>
    </row>
    <row r="168" spans="1:6" x14ac:dyDescent="0.25">
      <c r="A168" s="15">
        <v>1</v>
      </c>
      <c r="B168" s="6" t="s">
        <v>35</v>
      </c>
      <c r="C168" s="4">
        <v>24</v>
      </c>
      <c r="D168" s="5" t="s">
        <v>346</v>
      </c>
      <c r="E168" s="7">
        <v>8.7938657407407399E-4</v>
      </c>
      <c r="F168" s="3">
        <v>49.75</v>
      </c>
    </row>
    <row r="169" spans="1:6" x14ac:dyDescent="0.25">
      <c r="A169" s="15">
        <v>1</v>
      </c>
      <c r="B169" s="6" t="s">
        <v>35</v>
      </c>
      <c r="C169" s="4">
        <v>24</v>
      </c>
      <c r="D169" s="5" t="s">
        <v>346</v>
      </c>
      <c r="E169" s="7">
        <v>8.8979166666666666E-4</v>
      </c>
      <c r="F169" s="3">
        <v>49.17</v>
      </c>
    </row>
    <row r="170" spans="1:6" x14ac:dyDescent="0.25">
      <c r="A170" s="15">
        <v>1</v>
      </c>
      <c r="B170" s="6" t="s">
        <v>35</v>
      </c>
      <c r="C170" s="4">
        <v>24</v>
      </c>
      <c r="D170" s="5" t="s">
        <v>346</v>
      </c>
      <c r="E170" s="7">
        <v>8.9247685185185176E-4</v>
      </c>
      <c r="F170" s="3">
        <v>49.02</v>
      </c>
    </row>
    <row r="171" spans="1:6" x14ac:dyDescent="0.25">
      <c r="A171" s="15">
        <v>1</v>
      </c>
      <c r="B171" s="6" t="s">
        <v>32</v>
      </c>
      <c r="C171" s="4">
        <v>24</v>
      </c>
      <c r="D171" s="5" t="s">
        <v>575</v>
      </c>
      <c r="E171" s="7">
        <v>9.2989583333333336E-4</v>
      </c>
      <c r="F171" s="3">
        <v>47.05</v>
      </c>
    </row>
    <row r="172" spans="1:6" x14ac:dyDescent="0.25">
      <c r="A172" s="15">
        <v>1</v>
      </c>
      <c r="B172" s="6" t="s">
        <v>32</v>
      </c>
      <c r="C172" s="4">
        <v>24</v>
      </c>
      <c r="D172" s="5" t="s">
        <v>575</v>
      </c>
      <c r="E172" s="7">
        <v>9.0449074074074075E-4</v>
      </c>
      <c r="F172" s="3">
        <v>48.37</v>
      </c>
    </row>
    <row r="173" spans="1:6" x14ac:dyDescent="0.25">
      <c r="A173" s="15">
        <v>1</v>
      </c>
      <c r="B173" s="6" t="s">
        <v>32</v>
      </c>
      <c r="C173" s="4">
        <v>24</v>
      </c>
      <c r="D173" s="5" t="s">
        <v>575</v>
      </c>
      <c r="E173" s="7">
        <v>8.8626157407407403E-4</v>
      </c>
      <c r="F173" s="3">
        <v>49.36</v>
      </c>
    </row>
    <row r="174" spans="1:6" x14ac:dyDescent="0.25">
      <c r="A174" s="15">
        <v>1</v>
      </c>
      <c r="B174" s="6" t="s">
        <v>32</v>
      </c>
      <c r="C174" s="4">
        <v>24</v>
      </c>
      <c r="D174" s="5" t="s">
        <v>575</v>
      </c>
      <c r="E174" s="7">
        <v>8.8954861111111103E-4</v>
      </c>
      <c r="F174" s="3">
        <v>49.18</v>
      </c>
    </row>
    <row r="175" spans="1:6" x14ac:dyDescent="0.25">
      <c r="A175" s="15">
        <v>1</v>
      </c>
      <c r="B175" s="6" t="s">
        <v>32</v>
      </c>
      <c r="C175" s="4">
        <v>24</v>
      </c>
      <c r="D175" s="5" t="s">
        <v>575</v>
      </c>
      <c r="E175" s="7">
        <v>8.8288194444444438E-4</v>
      </c>
      <c r="F175" s="3">
        <v>49.55</v>
      </c>
    </row>
    <row r="176" spans="1:6" x14ac:dyDescent="0.25">
      <c r="A176" s="15">
        <v>1</v>
      </c>
      <c r="B176" s="6" t="s">
        <v>32</v>
      </c>
      <c r="C176" s="4">
        <v>24</v>
      </c>
      <c r="D176" s="5" t="s">
        <v>575</v>
      </c>
      <c r="E176" s="7">
        <v>8.8839120370370374E-4</v>
      </c>
      <c r="F176" s="3">
        <v>49.25</v>
      </c>
    </row>
    <row r="177" spans="1:6" x14ac:dyDescent="0.25">
      <c r="A177" s="15">
        <v>1</v>
      </c>
      <c r="B177" s="6" t="s">
        <v>32</v>
      </c>
      <c r="C177" s="4">
        <v>24</v>
      </c>
      <c r="D177" s="5" t="s">
        <v>575</v>
      </c>
      <c r="E177" s="7">
        <v>8.8267361111111109E-4</v>
      </c>
      <c r="F177" s="3">
        <v>49.57</v>
      </c>
    </row>
    <row r="178" spans="1:6" x14ac:dyDescent="0.25">
      <c r="A178" s="15">
        <v>1</v>
      </c>
      <c r="B178" s="6" t="s">
        <v>32</v>
      </c>
      <c r="C178" s="4">
        <v>24</v>
      </c>
      <c r="D178" s="5" t="s">
        <v>575</v>
      </c>
      <c r="E178" s="7">
        <v>8.8560185185185183E-4</v>
      </c>
      <c r="F178" s="3">
        <v>49.4</v>
      </c>
    </row>
    <row r="179" spans="1:6" x14ac:dyDescent="0.25">
      <c r="A179" s="15">
        <v>1</v>
      </c>
      <c r="B179" s="6" t="s">
        <v>32</v>
      </c>
      <c r="C179" s="4">
        <v>24</v>
      </c>
      <c r="D179" s="5" t="s">
        <v>575</v>
      </c>
      <c r="E179" s="7">
        <v>8.8053240740740746E-4</v>
      </c>
      <c r="F179" s="3">
        <v>49.69</v>
      </c>
    </row>
    <row r="180" spans="1:6" x14ac:dyDescent="0.25">
      <c r="A180" s="15">
        <v>1</v>
      </c>
      <c r="B180" s="6" t="s">
        <v>32</v>
      </c>
      <c r="C180" s="4">
        <v>24</v>
      </c>
      <c r="D180" s="5" t="s">
        <v>575</v>
      </c>
      <c r="E180" s="7">
        <v>8.8475694444444441E-4</v>
      </c>
      <c r="F180" s="3">
        <v>49.45</v>
      </c>
    </row>
    <row r="181" spans="1:6" x14ac:dyDescent="0.25">
      <c r="A181" s="15">
        <v>1</v>
      </c>
      <c r="B181" s="6" t="s">
        <v>32</v>
      </c>
      <c r="C181" s="4">
        <v>24</v>
      </c>
      <c r="D181" s="5" t="s">
        <v>575</v>
      </c>
      <c r="E181" s="7">
        <v>8.7887731481481486E-4</v>
      </c>
      <c r="F181" s="3">
        <v>49.78</v>
      </c>
    </row>
    <row r="182" spans="1:6" x14ac:dyDescent="0.25">
      <c r="A182" s="15">
        <v>1</v>
      </c>
      <c r="B182" s="6" t="s">
        <v>32</v>
      </c>
      <c r="C182" s="4">
        <v>24</v>
      </c>
      <c r="D182" s="5" t="s">
        <v>575</v>
      </c>
      <c r="E182" s="7">
        <v>8.8478009259259271E-4</v>
      </c>
      <c r="F182" s="3">
        <v>49.45</v>
      </c>
    </row>
    <row r="183" spans="1:6" x14ac:dyDescent="0.25">
      <c r="A183" s="15">
        <v>1</v>
      </c>
      <c r="B183" s="6" t="s">
        <v>32</v>
      </c>
      <c r="C183" s="4">
        <v>24</v>
      </c>
      <c r="D183" s="5" t="s">
        <v>575</v>
      </c>
      <c r="E183" s="7">
        <v>8.7945601851851856E-4</v>
      </c>
      <c r="F183" s="3">
        <v>49.75</v>
      </c>
    </row>
    <row r="184" spans="1:6" x14ac:dyDescent="0.25">
      <c r="A184" s="15">
        <v>1</v>
      </c>
      <c r="B184" s="6" t="s">
        <v>32</v>
      </c>
      <c r="C184" s="4">
        <v>24</v>
      </c>
      <c r="D184" s="5" t="s">
        <v>575</v>
      </c>
      <c r="E184" s="7">
        <v>8.8046296296296299E-4</v>
      </c>
      <c r="F184" s="3">
        <v>49.69</v>
      </c>
    </row>
    <row r="185" spans="1:6" x14ac:dyDescent="0.25">
      <c r="A185" s="15">
        <v>1</v>
      </c>
      <c r="B185" s="6" t="s">
        <v>32</v>
      </c>
      <c r="C185" s="4">
        <v>24</v>
      </c>
      <c r="D185" s="5" t="s">
        <v>575</v>
      </c>
      <c r="E185" s="7">
        <v>8.8009259259259247E-4</v>
      </c>
      <c r="F185" s="3">
        <v>49.71</v>
      </c>
    </row>
    <row r="186" spans="1:6" x14ac:dyDescent="0.25">
      <c r="A186" s="15">
        <v>1</v>
      </c>
      <c r="B186" s="6" t="s">
        <v>32</v>
      </c>
      <c r="C186" s="4">
        <v>24</v>
      </c>
      <c r="D186" s="5" t="s">
        <v>575</v>
      </c>
      <c r="E186" s="7">
        <v>8.789699074074073E-4</v>
      </c>
      <c r="F186" s="3">
        <v>49.77</v>
      </c>
    </row>
    <row r="187" spans="1:6" x14ac:dyDescent="0.25">
      <c r="A187" s="15">
        <v>1</v>
      </c>
      <c r="B187" s="6" t="s">
        <v>32</v>
      </c>
      <c r="C187" s="4">
        <v>24</v>
      </c>
      <c r="D187" s="5" t="s">
        <v>575</v>
      </c>
      <c r="E187" s="7">
        <v>8.7929398148148133E-4</v>
      </c>
      <c r="F187" s="3">
        <v>49.76</v>
      </c>
    </row>
    <row r="188" spans="1:6" x14ac:dyDescent="0.25">
      <c r="A188" s="15">
        <v>1</v>
      </c>
      <c r="B188" s="6" t="s">
        <v>32</v>
      </c>
      <c r="C188" s="4">
        <v>24</v>
      </c>
      <c r="D188" s="5" t="s">
        <v>575</v>
      </c>
      <c r="E188" s="7">
        <v>8.7535879629629639E-4</v>
      </c>
      <c r="F188" s="3">
        <v>49.98</v>
      </c>
    </row>
    <row r="189" spans="1:6" x14ac:dyDescent="0.25">
      <c r="A189" s="15">
        <v>1</v>
      </c>
      <c r="B189" s="6" t="s">
        <v>32</v>
      </c>
      <c r="C189" s="4">
        <v>24</v>
      </c>
      <c r="D189" s="5" t="s">
        <v>575</v>
      </c>
      <c r="E189" s="7">
        <v>8.878819444444445E-4</v>
      </c>
      <c r="F189" s="3">
        <v>49.27</v>
      </c>
    </row>
    <row r="190" spans="1:6" x14ac:dyDescent="0.25">
      <c r="A190" s="15">
        <v>1</v>
      </c>
      <c r="B190" s="6" t="s">
        <v>32</v>
      </c>
      <c r="C190" s="4">
        <v>24</v>
      </c>
      <c r="D190" s="5" t="s">
        <v>575</v>
      </c>
      <c r="E190" s="7">
        <v>8.7908564814814804E-4</v>
      </c>
      <c r="F190" s="3">
        <v>49.77</v>
      </c>
    </row>
    <row r="191" spans="1:6" x14ac:dyDescent="0.25">
      <c r="A191" s="15">
        <v>1</v>
      </c>
      <c r="B191" s="6" t="s">
        <v>32</v>
      </c>
      <c r="C191" s="4">
        <v>24</v>
      </c>
      <c r="D191" s="5" t="s">
        <v>575</v>
      </c>
      <c r="E191" s="7">
        <v>8.8180555555555549E-4</v>
      </c>
      <c r="F191" s="3">
        <v>49.61</v>
      </c>
    </row>
    <row r="192" spans="1:6" x14ac:dyDescent="0.25">
      <c r="A192" s="15">
        <v>1</v>
      </c>
      <c r="B192" s="6" t="s">
        <v>32</v>
      </c>
      <c r="C192" s="4">
        <v>24</v>
      </c>
      <c r="D192" s="5" t="s">
        <v>575</v>
      </c>
      <c r="E192" s="7">
        <v>8.8571759259259257E-4</v>
      </c>
      <c r="F192" s="3">
        <v>49.39</v>
      </c>
    </row>
    <row r="193" spans="1:6" x14ac:dyDescent="0.25">
      <c r="A193" s="15">
        <v>1</v>
      </c>
      <c r="B193" s="6" t="s">
        <v>32</v>
      </c>
      <c r="C193" s="4">
        <v>24</v>
      </c>
      <c r="D193" s="5" t="s">
        <v>575</v>
      </c>
      <c r="E193" s="7">
        <v>8.8594907407407416E-4</v>
      </c>
      <c r="F193" s="3">
        <v>49.38</v>
      </c>
    </row>
    <row r="194" spans="1:6" x14ac:dyDescent="0.25">
      <c r="A194" s="15">
        <v>1</v>
      </c>
      <c r="B194" s="6" t="s">
        <v>32</v>
      </c>
      <c r="C194" s="4">
        <v>24</v>
      </c>
      <c r="D194" s="5" t="s">
        <v>575</v>
      </c>
      <c r="E194" s="7">
        <v>8.8225694444444452E-4</v>
      </c>
      <c r="F194" s="3">
        <v>49.59</v>
      </c>
    </row>
    <row r="195" spans="1:6" x14ac:dyDescent="0.25">
      <c r="A195" s="15">
        <v>1</v>
      </c>
      <c r="B195" s="6" t="s">
        <v>36</v>
      </c>
      <c r="C195" s="4">
        <v>24</v>
      </c>
      <c r="D195" s="5" t="s">
        <v>327</v>
      </c>
      <c r="E195" s="7">
        <v>9.3461805555555561E-4</v>
      </c>
      <c r="F195" s="3">
        <v>46.81</v>
      </c>
    </row>
    <row r="196" spans="1:6" x14ac:dyDescent="0.25">
      <c r="A196" s="15">
        <v>1</v>
      </c>
      <c r="B196" s="6" t="s">
        <v>36</v>
      </c>
      <c r="C196" s="4">
        <v>24</v>
      </c>
      <c r="D196" s="5" t="s">
        <v>327</v>
      </c>
      <c r="E196" s="7">
        <v>9.0899305555555557E-4</v>
      </c>
      <c r="F196" s="3">
        <v>48.13</v>
      </c>
    </row>
    <row r="197" spans="1:6" x14ac:dyDescent="0.25">
      <c r="A197" s="15">
        <v>1</v>
      </c>
      <c r="B197" s="6" t="s">
        <v>36</v>
      </c>
      <c r="C197" s="4">
        <v>24</v>
      </c>
      <c r="D197" s="5" t="s">
        <v>327</v>
      </c>
      <c r="E197" s="7">
        <v>8.9255787037037038E-4</v>
      </c>
      <c r="F197" s="3">
        <v>49.02</v>
      </c>
    </row>
    <row r="198" spans="1:6" x14ac:dyDescent="0.25">
      <c r="A198" s="15">
        <v>1</v>
      </c>
      <c r="B198" s="6" t="s">
        <v>36</v>
      </c>
      <c r="C198" s="4">
        <v>24</v>
      </c>
      <c r="D198" s="5" t="s">
        <v>327</v>
      </c>
      <c r="E198" s="7">
        <v>8.7839120370370371E-4</v>
      </c>
      <c r="F198" s="3">
        <v>49.81</v>
      </c>
    </row>
    <row r="199" spans="1:6" x14ac:dyDescent="0.25">
      <c r="A199" s="15">
        <v>1</v>
      </c>
      <c r="B199" s="6" t="s">
        <v>36</v>
      </c>
      <c r="C199" s="4">
        <v>24</v>
      </c>
      <c r="D199" s="5" t="s">
        <v>327</v>
      </c>
      <c r="E199" s="7">
        <v>8.8255787037037035E-4</v>
      </c>
      <c r="F199" s="3">
        <v>49.57</v>
      </c>
    </row>
    <row r="200" spans="1:6" x14ac:dyDescent="0.25">
      <c r="A200" s="15">
        <v>1</v>
      </c>
      <c r="B200" s="6" t="s">
        <v>36</v>
      </c>
      <c r="C200" s="4">
        <v>24</v>
      </c>
      <c r="D200" s="5" t="s">
        <v>327</v>
      </c>
      <c r="E200" s="7">
        <v>8.8368055555555552E-4</v>
      </c>
      <c r="F200" s="3">
        <v>49.51</v>
      </c>
    </row>
    <row r="201" spans="1:6" x14ac:dyDescent="0.25">
      <c r="A201" s="15">
        <v>1</v>
      </c>
      <c r="B201" s="6" t="s">
        <v>36</v>
      </c>
      <c r="C201" s="4">
        <v>24</v>
      </c>
      <c r="D201" s="5" t="s">
        <v>327</v>
      </c>
      <c r="E201" s="7">
        <v>8.7994212962962972E-4</v>
      </c>
      <c r="F201" s="3">
        <v>49.72</v>
      </c>
    </row>
    <row r="202" spans="1:6" x14ac:dyDescent="0.25">
      <c r="A202" s="15">
        <v>1</v>
      </c>
      <c r="B202" s="6" t="s">
        <v>36</v>
      </c>
      <c r="C202" s="4">
        <v>24</v>
      </c>
      <c r="D202" s="5" t="s">
        <v>327</v>
      </c>
      <c r="E202" s="7">
        <v>8.7684027777777771E-4</v>
      </c>
      <c r="F202" s="3">
        <v>49.9</v>
      </c>
    </row>
    <row r="203" spans="1:6" x14ac:dyDescent="0.25">
      <c r="A203" s="15">
        <v>1</v>
      </c>
      <c r="B203" s="6" t="s">
        <v>36</v>
      </c>
      <c r="C203" s="4">
        <v>24</v>
      </c>
      <c r="D203" s="5" t="s">
        <v>327</v>
      </c>
      <c r="E203" s="7">
        <v>8.8587962962962969E-4</v>
      </c>
      <c r="F203" s="3">
        <v>49.39</v>
      </c>
    </row>
    <row r="204" spans="1:6" x14ac:dyDescent="0.25">
      <c r="A204" s="15">
        <v>1</v>
      </c>
      <c r="B204" s="6" t="s">
        <v>36</v>
      </c>
      <c r="C204" s="4">
        <v>24</v>
      </c>
      <c r="D204" s="5" t="s">
        <v>327</v>
      </c>
      <c r="E204" s="7">
        <v>8.8089120370370372E-4</v>
      </c>
      <c r="F204" s="3">
        <v>49.67</v>
      </c>
    </row>
    <row r="205" spans="1:6" x14ac:dyDescent="0.25">
      <c r="A205" s="15">
        <v>1</v>
      </c>
      <c r="B205" s="6" t="s">
        <v>36</v>
      </c>
      <c r="C205" s="4">
        <v>24</v>
      </c>
      <c r="D205" s="5" t="s">
        <v>327</v>
      </c>
      <c r="E205" s="7">
        <v>8.8660879629629636E-4</v>
      </c>
      <c r="F205" s="3">
        <v>49.35</v>
      </c>
    </row>
    <row r="206" spans="1:6" x14ac:dyDescent="0.25">
      <c r="A206" s="15">
        <v>1</v>
      </c>
      <c r="B206" s="6" t="s">
        <v>36</v>
      </c>
      <c r="C206" s="4">
        <v>24</v>
      </c>
      <c r="D206" s="5" t="s">
        <v>327</v>
      </c>
      <c r="E206" s="7">
        <v>8.6732638888888883E-4</v>
      </c>
      <c r="F206" s="3">
        <v>50.44</v>
      </c>
    </row>
    <row r="207" spans="1:6" x14ac:dyDescent="0.25">
      <c r="A207" s="15">
        <v>1</v>
      </c>
      <c r="B207" s="6" t="s">
        <v>36</v>
      </c>
      <c r="C207" s="4">
        <v>24</v>
      </c>
      <c r="D207" s="5" t="s">
        <v>327</v>
      </c>
      <c r="E207" s="7">
        <v>8.6994212962962969E-4</v>
      </c>
      <c r="F207" s="3">
        <v>50.29</v>
      </c>
    </row>
    <row r="208" spans="1:6" x14ac:dyDescent="0.25">
      <c r="A208" s="15">
        <v>1</v>
      </c>
      <c r="B208" s="6" t="s">
        <v>36</v>
      </c>
      <c r="C208" s="4">
        <v>24</v>
      </c>
      <c r="D208" s="5" t="s">
        <v>327</v>
      </c>
      <c r="E208" s="7">
        <v>8.7105324074074082E-4</v>
      </c>
      <c r="F208" s="3">
        <v>50.23</v>
      </c>
    </row>
    <row r="209" spans="1:6" x14ac:dyDescent="0.25">
      <c r="A209" s="15">
        <v>1</v>
      </c>
      <c r="B209" s="6" t="s">
        <v>36</v>
      </c>
      <c r="C209" s="4">
        <v>24</v>
      </c>
      <c r="D209" s="5" t="s">
        <v>327</v>
      </c>
      <c r="E209" s="7">
        <v>8.9564814814814813E-4</v>
      </c>
      <c r="F209" s="3">
        <v>48.85</v>
      </c>
    </row>
    <row r="210" spans="1:6" x14ac:dyDescent="0.25">
      <c r="A210" s="15">
        <v>1</v>
      </c>
      <c r="B210" s="6" t="s">
        <v>36</v>
      </c>
      <c r="C210" s="4">
        <v>24</v>
      </c>
      <c r="D210" s="5" t="s">
        <v>327</v>
      </c>
      <c r="E210" s="7">
        <v>8.8416666666666678E-4</v>
      </c>
      <c r="F210" s="3">
        <v>49.48</v>
      </c>
    </row>
    <row r="211" spans="1:6" x14ac:dyDescent="0.25">
      <c r="A211" s="15">
        <v>1</v>
      </c>
      <c r="B211" s="6" t="s">
        <v>36</v>
      </c>
      <c r="C211" s="4">
        <v>24</v>
      </c>
      <c r="D211" s="5" t="s">
        <v>327</v>
      </c>
      <c r="E211" s="7">
        <v>8.8116898148148147E-4</v>
      </c>
      <c r="F211" s="3">
        <v>49.65</v>
      </c>
    </row>
    <row r="212" spans="1:6" x14ac:dyDescent="0.25">
      <c r="A212" s="15">
        <v>1</v>
      </c>
      <c r="B212" s="6" t="s">
        <v>36</v>
      </c>
      <c r="C212" s="4">
        <v>24</v>
      </c>
      <c r="D212" s="5" t="s">
        <v>327</v>
      </c>
      <c r="E212" s="7">
        <v>8.8497685185185174E-4</v>
      </c>
      <c r="F212" s="3">
        <v>49.44</v>
      </c>
    </row>
    <row r="213" spans="1:6" x14ac:dyDescent="0.25">
      <c r="A213" s="15">
        <v>1</v>
      </c>
      <c r="B213" s="6" t="s">
        <v>36</v>
      </c>
      <c r="C213" s="4">
        <v>24</v>
      </c>
      <c r="D213" s="5" t="s">
        <v>327</v>
      </c>
      <c r="E213" s="7">
        <v>8.869097222222222E-4</v>
      </c>
      <c r="F213" s="3">
        <v>49.33</v>
      </c>
    </row>
    <row r="214" spans="1:6" x14ac:dyDescent="0.25">
      <c r="A214" s="15">
        <v>1</v>
      </c>
      <c r="B214" s="6" t="s">
        <v>36</v>
      </c>
      <c r="C214" s="4">
        <v>24</v>
      </c>
      <c r="D214" s="5" t="s">
        <v>327</v>
      </c>
      <c r="E214" s="7">
        <v>8.8516203703703706E-4</v>
      </c>
      <c r="F214" s="3">
        <v>49.43</v>
      </c>
    </row>
    <row r="215" spans="1:6" x14ac:dyDescent="0.25">
      <c r="A215" s="15">
        <v>1</v>
      </c>
      <c r="B215" s="6" t="s">
        <v>36</v>
      </c>
      <c r="C215" s="4">
        <v>24</v>
      </c>
      <c r="D215" s="5" t="s">
        <v>327</v>
      </c>
      <c r="E215" s="7">
        <v>8.8290509259259257E-4</v>
      </c>
      <c r="F215" s="3">
        <v>49.55</v>
      </c>
    </row>
    <row r="216" spans="1:6" x14ac:dyDescent="0.25">
      <c r="A216" s="15">
        <v>1</v>
      </c>
      <c r="B216" s="6" t="s">
        <v>36</v>
      </c>
      <c r="C216" s="4">
        <v>24</v>
      </c>
      <c r="D216" s="5" t="s">
        <v>327</v>
      </c>
      <c r="E216" s="7">
        <v>8.9112268518518523E-4</v>
      </c>
      <c r="F216" s="3">
        <v>49.1</v>
      </c>
    </row>
    <row r="217" spans="1:6" x14ac:dyDescent="0.25">
      <c r="A217" s="15">
        <v>1</v>
      </c>
      <c r="B217" s="6" t="s">
        <v>36</v>
      </c>
      <c r="C217" s="4">
        <v>24</v>
      </c>
      <c r="D217" s="5" t="s">
        <v>327</v>
      </c>
      <c r="E217" s="7">
        <v>8.8704861111111113E-4</v>
      </c>
      <c r="F217" s="3">
        <v>49.32</v>
      </c>
    </row>
    <row r="218" spans="1:6" x14ac:dyDescent="0.25">
      <c r="A218" s="15">
        <v>1</v>
      </c>
      <c r="B218" s="6" t="s">
        <v>36</v>
      </c>
      <c r="C218" s="4">
        <v>24</v>
      </c>
      <c r="D218" s="5" t="s">
        <v>327</v>
      </c>
      <c r="E218" s="7">
        <v>8.9259259259259272E-4</v>
      </c>
      <c r="F218" s="3">
        <v>49.01</v>
      </c>
    </row>
    <row r="219" spans="1:6" x14ac:dyDescent="0.25">
      <c r="A219" s="15">
        <v>1</v>
      </c>
      <c r="B219" s="6" t="s">
        <v>254</v>
      </c>
      <c r="C219" s="4">
        <v>24</v>
      </c>
      <c r="D219" s="5" t="s">
        <v>638</v>
      </c>
      <c r="E219" s="7">
        <v>9.3160879629629626E-4</v>
      </c>
      <c r="F219" s="3">
        <v>46.96</v>
      </c>
    </row>
    <row r="220" spans="1:6" x14ac:dyDescent="0.25">
      <c r="A220" s="15">
        <v>1</v>
      </c>
      <c r="B220" s="6" t="s">
        <v>254</v>
      </c>
      <c r="C220" s="4">
        <v>24</v>
      </c>
      <c r="D220" s="5" t="s">
        <v>638</v>
      </c>
      <c r="E220" s="7">
        <v>8.968750000000001E-4</v>
      </c>
      <c r="F220" s="3">
        <v>48.78</v>
      </c>
    </row>
    <row r="221" spans="1:6" x14ac:dyDescent="0.25">
      <c r="A221" s="15">
        <v>1</v>
      </c>
      <c r="B221" s="6" t="s">
        <v>254</v>
      </c>
      <c r="C221" s="4">
        <v>24</v>
      </c>
      <c r="D221" s="5" t="s">
        <v>638</v>
      </c>
      <c r="E221" s="7">
        <v>8.9603009259259269E-4</v>
      </c>
      <c r="F221" s="3">
        <v>48.83</v>
      </c>
    </row>
    <row r="222" spans="1:6" x14ac:dyDescent="0.25">
      <c r="A222" s="15">
        <v>1</v>
      </c>
      <c r="B222" s="6" t="s">
        <v>254</v>
      </c>
      <c r="C222" s="4">
        <v>24</v>
      </c>
      <c r="D222" s="5" t="s">
        <v>638</v>
      </c>
      <c r="E222" s="7">
        <v>8.8776620370370355E-4</v>
      </c>
      <c r="F222" s="3">
        <v>49.28</v>
      </c>
    </row>
    <row r="223" spans="1:6" x14ac:dyDescent="0.25">
      <c r="A223" s="15">
        <v>1</v>
      </c>
      <c r="B223" s="6" t="s">
        <v>254</v>
      </c>
      <c r="C223" s="4">
        <v>24</v>
      </c>
      <c r="D223" s="5" t="s">
        <v>638</v>
      </c>
      <c r="E223" s="7">
        <v>8.8811342592592598E-4</v>
      </c>
      <c r="F223" s="3">
        <v>49.26</v>
      </c>
    </row>
    <row r="224" spans="1:6" x14ac:dyDescent="0.25">
      <c r="A224" s="15">
        <v>1</v>
      </c>
      <c r="B224" s="6" t="s">
        <v>254</v>
      </c>
      <c r="C224" s="4">
        <v>24</v>
      </c>
      <c r="D224" s="5" t="s">
        <v>638</v>
      </c>
      <c r="E224" s="7">
        <v>8.8388888888888881E-4</v>
      </c>
      <c r="F224" s="3">
        <v>49.5</v>
      </c>
    </row>
    <row r="225" spans="1:6" x14ac:dyDescent="0.25">
      <c r="A225" s="15">
        <v>1</v>
      </c>
      <c r="B225" s="6" t="s">
        <v>254</v>
      </c>
      <c r="C225" s="4">
        <v>24</v>
      </c>
      <c r="D225" s="5" t="s">
        <v>638</v>
      </c>
      <c r="E225" s="7">
        <v>8.9177083333333328E-4</v>
      </c>
      <c r="F225" s="3">
        <v>49.06</v>
      </c>
    </row>
    <row r="226" spans="1:6" x14ac:dyDescent="0.25">
      <c r="A226" s="15">
        <v>1</v>
      </c>
      <c r="B226" s="6" t="s">
        <v>254</v>
      </c>
      <c r="C226" s="4">
        <v>24</v>
      </c>
      <c r="D226" s="5" t="s">
        <v>638</v>
      </c>
      <c r="E226" s="7">
        <v>8.8115740740740743E-4</v>
      </c>
      <c r="F226" s="3">
        <v>49.65</v>
      </c>
    </row>
    <row r="227" spans="1:6" x14ac:dyDescent="0.25">
      <c r="A227" s="15">
        <v>1</v>
      </c>
      <c r="B227" s="6" t="s">
        <v>254</v>
      </c>
      <c r="C227" s="4">
        <v>24</v>
      </c>
      <c r="D227" s="5" t="s">
        <v>638</v>
      </c>
      <c r="E227" s="7">
        <v>8.8222222222222218E-4</v>
      </c>
      <c r="F227" s="3">
        <v>49.59</v>
      </c>
    </row>
    <row r="228" spans="1:6" x14ac:dyDescent="0.25">
      <c r="A228" s="15">
        <v>1</v>
      </c>
      <c r="B228" s="6" t="s">
        <v>254</v>
      </c>
      <c r="C228" s="4">
        <v>24</v>
      </c>
      <c r="D228" s="5" t="s">
        <v>638</v>
      </c>
      <c r="E228" s="7">
        <v>8.7892361111111114E-4</v>
      </c>
      <c r="F228" s="3">
        <v>49.78</v>
      </c>
    </row>
    <row r="229" spans="1:6" x14ac:dyDescent="0.25">
      <c r="A229" s="15">
        <v>1</v>
      </c>
      <c r="B229" s="6" t="s">
        <v>254</v>
      </c>
      <c r="C229" s="4">
        <v>24</v>
      </c>
      <c r="D229" s="5" t="s">
        <v>638</v>
      </c>
      <c r="E229" s="7">
        <v>8.7614583333333327E-4</v>
      </c>
      <c r="F229" s="3">
        <v>49.93</v>
      </c>
    </row>
    <row r="230" spans="1:6" x14ac:dyDescent="0.25">
      <c r="A230" s="15">
        <v>1</v>
      </c>
      <c r="B230" s="6" t="s">
        <v>254</v>
      </c>
      <c r="C230" s="4">
        <v>24</v>
      </c>
      <c r="D230" s="5" t="s">
        <v>638</v>
      </c>
      <c r="E230" s="7">
        <v>8.7515046296296288E-4</v>
      </c>
      <c r="F230" s="3">
        <v>49.99</v>
      </c>
    </row>
    <row r="231" spans="1:6" x14ac:dyDescent="0.25">
      <c r="A231" s="15">
        <v>1</v>
      </c>
      <c r="B231" s="6" t="s">
        <v>254</v>
      </c>
      <c r="C231" s="4">
        <v>24</v>
      </c>
      <c r="D231" s="5" t="s">
        <v>638</v>
      </c>
      <c r="E231" s="7">
        <v>8.7966435185185185E-4</v>
      </c>
      <c r="F231" s="3">
        <v>49.73</v>
      </c>
    </row>
    <row r="232" spans="1:6" x14ac:dyDescent="0.25">
      <c r="A232" s="15">
        <v>1</v>
      </c>
      <c r="B232" s="6" t="s">
        <v>254</v>
      </c>
      <c r="C232" s="4">
        <v>24</v>
      </c>
      <c r="D232" s="5" t="s">
        <v>638</v>
      </c>
      <c r="E232" s="7">
        <v>8.849074074074075E-4</v>
      </c>
      <c r="F232" s="3">
        <v>49.44</v>
      </c>
    </row>
    <row r="233" spans="1:6" x14ac:dyDescent="0.25">
      <c r="A233" s="15">
        <v>1</v>
      </c>
      <c r="B233" s="6" t="s">
        <v>254</v>
      </c>
      <c r="C233" s="4">
        <v>24</v>
      </c>
      <c r="D233" s="5" t="s">
        <v>638</v>
      </c>
      <c r="E233" s="7">
        <v>9.0037037037037039E-4</v>
      </c>
      <c r="F233" s="3">
        <v>48.59</v>
      </c>
    </row>
    <row r="234" spans="1:6" x14ac:dyDescent="0.25">
      <c r="A234" s="15">
        <v>1</v>
      </c>
      <c r="B234" s="6" t="s">
        <v>254</v>
      </c>
      <c r="C234" s="4">
        <v>24</v>
      </c>
      <c r="D234" s="5" t="s">
        <v>638</v>
      </c>
      <c r="E234" s="7">
        <v>8.8758101851851845E-4</v>
      </c>
      <c r="F234" s="3">
        <v>49.29</v>
      </c>
    </row>
    <row r="235" spans="1:6" x14ac:dyDescent="0.25">
      <c r="A235" s="15">
        <v>1</v>
      </c>
      <c r="B235" s="6" t="s">
        <v>254</v>
      </c>
      <c r="C235" s="4">
        <v>24</v>
      </c>
      <c r="D235" s="5" t="s">
        <v>638</v>
      </c>
      <c r="E235" s="7">
        <v>8.7846064814814818E-4</v>
      </c>
      <c r="F235" s="3">
        <v>49.8</v>
      </c>
    </row>
    <row r="236" spans="1:6" x14ac:dyDescent="0.25">
      <c r="A236" s="15">
        <v>1</v>
      </c>
      <c r="B236" s="6" t="s">
        <v>254</v>
      </c>
      <c r="C236" s="4">
        <v>24</v>
      </c>
      <c r="D236" s="5" t="s">
        <v>638</v>
      </c>
      <c r="E236" s="7">
        <v>8.795717592592593E-4</v>
      </c>
      <c r="F236" s="3">
        <v>49.74</v>
      </c>
    </row>
    <row r="237" spans="1:6" x14ac:dyDescent="0.25">
      <c r="A237" s="15">
        <v>1</v>
      </c>
      <c r="B237" s="6" t="s">
        <v>254</v>
      </c>
      <c r="C237" s="4">
        <v>24</v>
      </c>
      <c r="D237" s="5" t="s">
        <v>638</v>
      </c>
      <c r="E237" s="7">
        <v>9.011921296296295E-4</v>
      </c>
      <c r="F237" s="3">
        <v>48.55</v>
      </c>
    </row>
    <row r="238" spans="1:6" x14ac:dyDescent="0.25">
      <c r="A238" s="15">
        <v>1</v>
      </c>
      <c r="B238" s="6" t="s">
        <v>254</v>
      </c>
      <c r="C238" s="4">
        <v>24</v>
      </c>
      <c r="D238" s="5" t="s">
        <v>638</v>
      </c>
      <c r="E238" s="7">
        <v>8.8568287037037033E-4</v>
      </c>
      <c r="F238" s="3">
        <v>49.4</v>
      </c>
    </row>
    <row r="239" spans="1:6" x14ac:dyDescent="0.25">
      <c r="A239" s="15">
        <v>1</v>
      </c>
      <c r="B239" s="6" t="s">
        <v>254</v>
      </c>
      <c r="C239" s="4">
        <v>24</v>
      </c>
      <c r="D239" s="5" t="s">
        <v>638</v>
      </c>
      <c r="E239" s="7">
        <v>8.7826388888888882E-4</v>
      </c>
      <c r="F239" s="3">
        <v>49.81</v>
      </c>
    </row>
    <row r="240" spans="1:6" x14ac:dyDescent="0.25">
      <c r="A240" s="15">
        <v>1</v>
      </c>
      <c r="B240" s="6" t="s">
        <v>254</v>
      </c>
      <c r="C240" s="4">
        <v>24</v>
      </c>
      <c r="D240" s="5" t="s">
        <v>638</v>
      </c>
      <c r="E240" s="7">
        <v>8.8913194444444456E-4</v>
      </c>
      <c r="F240" s="3">
        <v>49.21</v>
      </c>
    </row>
    <row r="241" spans="1:6" x14ac:dyDescent="0.25">
      <c r="A241" s="15">
        <v>1</v>
      </c>
      <c r="B241" s="6" t="s">
        <v>254</v>
      </c>
      <c r="C241" s="4">
        <v>24</v>
      </c>
      <c r="D241" s="5" t="s">
        <v>638</v>
      </c>
      <c r="E241" s="7">
        <v>8.8160879629629624E-4</v>
      </c>
      <c r="F241" s="3">
        <v>49.63</v>
      </c>
    </row>
    <row r="242" spans="1:6" x14ac:dyDescent="0.25">
      <c r="A242" s="15">
        <v>1</v>
      </c>
      <c r="B242" s="6" t="s">
        <v>254</v>
      </c>
      <c r="C242" s="4">
        <v>24</v>
      </c>
      <c r="D242" s="5" t="s">
        <v>638</v>
      </c>
      <c r="E242" s="7">
        <v>8.9560185185185185E-4</v>
      </c>
      <c r="F242" s="3">
        <v>48.85</v>
      </c>
    </row>
    <row r="243" spans="1:6" x14ac:dyDescent="0.25">
      <c r="A243" s="15">
        <v>1</v>
      </c>
      <c r="B243" s="6" t="s">
        <v>41</v>
      </c>
      <c r="C243" s="4">
        <v>24</v>
      </c>
      <c r="D243" s="5" t="s">
        <v>598</v>
      </c>
      <c r="E243" s="7">
        <v>9.4825231481481486E-4</v>
      </c>
      <c r="F243" s="3">
        <v>46.14</v>
      </c>
    </row>
    <row r="244" spans="1:6" x14ac:dyDescent="0.25">
      <c r="A244" s="15">
        <v>1</v>
      </c>
      <c r="B244" s="6" t="s">
        <v>41</v>
      </c>
      <c r="C244" s="4">
        <v>24</v>
      </c>
      <c r="D244" s="5" t="s">
        <v>598</v>
      </c>
      <c r="E244" s="7">
        <v>8.968518518518518E-4</v>
      </c>
      <c r="F244" s="3">
        <v>48.78</v>
      </c>
    </row>
    <row r="245" spans="1:6" x14ac:dyDescent="0.25">
      <c r="A245" s="15">
        <v>1</v>
      </c>
      <c r="B245" s="6" t="s">
        <v>41</v>
      </c>
      <c r="C245" s="4">
        <v>24</v>
      </c>
      <c r="D245" s="5" t="s">
        <v>598</v>
      </c>
      <c r="E245" s="7">
        <v>8.9746527777777774E-4</v>
      </c>
      <c r="F245" s="3">
        <v>48.75</v>
      </c>
    </row>
    <row r="246" spans="1:6" x14ac:dyDescent="0.25">
      <c r="A246" s="15">
        <v>1</v>
      </c>
      <c r="B246" s="6" t="s">
        <v>41</v>
      </c>
      <c r="C246" s="4">
        <v>24</v>
      </c>
      <c r="D246" s="5" t="s">
        <v>598</v>
      </c>
      <c r="E246" s="7">
        <v>8.9407407407407415E-4</v>
      </c>
      <c r="F246" s="3">
        <v>48.93</v>
      </c>
    </row>
    <row r="247" spans="1:6" x14ac:dyDescent="0.25">
      <c r="A247" s="15">
        <v>1</v>
      </c>
      <c r="B247" s="6" t="s">
        <v>41</v>
      </c>
      <c r="C247" s="4">
        <v>24</v>
      </c>
      <c r="D247" s="5" t="s">
        <v>598</v>
      </c>
      <c r="E247" s="7">
        <v>8.8275462962962971E-4</v>
      </c>
      <c r="F247" s="3">
        <v>49.56</v>
      </c>
    </row>
    <row r="248" spans="1:6" x14ac:dyDescent="0.25">
      <c r="A248" s="15">
        <v>1</v>
      </c>
      <c r="B248" s="6" t="s">
        <v>41</v>
      </c>
      <c r="C248" s="4">
        <v>24</v>
      </c>
      <c r="D248" s="5" t="s">
        <v>598</v>
      </c>
      <c r="E248" s="7">
        <v>8.8292824074074066E-4</v>
      </c>
      <c r="F248" s="3">
        <v>49.55</v>
      </c>
    </row>
    <row r="249" spans="1:6" x14ac:dyDescent="0.25">
      <c r="A249" s="15">
        <v>1</v>
      </c>
      <c r="B249" s="6" t="s">
        <v>41</v>
      </c>
      <c r="C249" s="4">
        <v>24</v>
      </c>
      <c r="D249" s="5" t="s">
        <v>598</v>
      </c>
      <c r="E249" s="7">
        <v>8.7662037037037038E-4</v>
      </c>
      <c r="F249" s="3">
        <v>49.91</v>
      </c>
    </row>
    <row r="250" spans="1:6" x14ac:dyDescent="0.25">
      <c r="A250" s="15">
        <v>1</v>
      </c>
      <c r="B250" s="6" t="s">
        <v>41</v>
      </c>
      <c r="C250" s="4">
        <v>24</v>
      </c>
      <c r="D250" s="5" t="s">
        <v>598</v>
      </c>
      <c r="E250" s="7">
        <v>8.8180555555555549E-4</v>
      </c>
      <c r="F250" s="3">
        <v>49.61</v>
      </c>
    </row>
    <row r="251" spans="1:6" x14ac:dyDescent="0.25">
      <c r="A251" s="15">
        <v>1</v>
      </c>
      <c r="B251" s="6" t="s">
        <v>41</v>
      </c>
      <c r="C251" s="4">
        <v>24</v>
      </c>
      <c r="D251" s="5" t="s">
        <v>598</v>
      </c>
      <c r="E251" s="7">
        <v>8.7778935185185182E-4</v>
      </c>
      <c r="F251" s="3">
        <v>49.84</v>
      </c>
    </row>
    <row r="252" spans="1:6" x14ac:dyDescent="0.25">
      <c r="A252" s="15">
        <v>1</v>
      </c>
      <c r="B252" s="6" t="s">
        <v>41</v>
      </c>
      <c r="C252" s="4">
        <v>24</v>
      </c>
      <c r="D252" s="5" t="s">
        <v>598</v>
      </c>
      <c r="E252" s="7">
        <v>8.8694444444444454E-4</v>
      </c>
      <c r="F252" s="3">
        <v>49.33</v>
      </c>
    </row>
    <row r="253" spans="1:6" x14ac:dyDescent="0.25">
      <c r="A253" s="15">
        <v>1</v>
      </c>
      <c r="B253" s="6" t="s">
        <v>41</v>
      </c>
      <c r="C253" s="4">
        <v>24</v>
      </c>
      <c r="D253" s="5" t="s">
        <v>598</v>
      </c>
      <c r="E253" s="7">
        <v>8.7840277777777775E-4</v>
      </c>
      <c r="F253" s="3">
        <v>49.81</v>
      </c>
    </row>
    <row r="254" spans="1:6" x14ac:dyDescent="0.25">
      <c r="A254" s="15">
        <v>1</v>
      </c>
      <c r="B254" s="6" t="s">
        <v>41</v>
      </c>
      <c r="C254" s="4">
        <v>24</v>
      </c>
      <c r="D254" s="5" t="s">
        <v>598</v>
      </c>
      <c r="E254" s="7">
        <v>8.749421296296297E-4</v>
      </c>
      <c r="F254" s="3">
        <v>50</v>
      </c>
    </row>
    <row r="255" spans="1:6" x14ac:dyDescent="0.25">
      <c r="A255" s="15">
        <v>1</v>
      </c>
      <c r="B255" s="6" t="s">
        <v>41</v>
      </c>
      <c r="C255" s="4">
        <v>24</v>
      </c>
      <c r="D255" s="5" t="s">
        <v>598</v>
      </c>
      <c r="E255" s="7">
        <v>8.8797453703703705E-4</v>
      </c>
      <c r="F255" s="3">
        <v>49.27</v>
      </c>
    </row>
    <row r="256" spans="1:6" x14ac:dyDescent="0.25">
      <c r="A256" s="15">
        <v>1</v>
      </c>
      <c r="B256" s="6" t="s">
        <v>41</v>
      </c>
      <c r="C256" s="4">
        <v>24</v>
      </c>
      <c r="D256" s="5" t="s">
        <v>598</v>
      </c>
      <c r="E256" s="7">
        <v>8.8121527777777775E-4</v>
      </c>
      <c r="F256" s="3">
        <v>49.65</v>
      </c>
    </row>
    <row r="257" spans="1:6" x14ac:dyDescent="0.25">
      <c r="A257" s="15">
        <v>1</v>
      </c>
      <c r="B257" s="6" t="s">
        <v>41</v>
      </c>
      <c r="C257" s="4">
        <v>24</v>
      </c>
      <c r="D257" s="5" t="s">
        <v>598</v>
      </c>
      <c r="E257" s="7">
        <v>8.8109953703703701E-4</v>
      </c>
      <c r="F257" s="3">
        <v>49.65</v>
      </c>
    </row>
    <row r="258" spans="1:6" x14ac:dyDescent="0.25">
      <c r="A258" s="15">
        <v>1</v>
      </c>
      <c r="B258" s="6" t="s">
        <v>41</v>
      </c>
      <c r="C258" s="4">
        <v>24</v>
      </c>
      <c r="D258" s="5" t="s">
        <v>598</v>
      </c>
      <c r="E258" s="7">
        <v>8.7653935185185187E-4</v>
      </c>
      <c r="F258" s="3">
        <v>49.91</v>
      </c>
    </row>
    <row r="259" spans="1:6" x14ac:dyDescent="0.25">
      <c r="A259" s="15">
        <v>1</v>
      </c>
      <c r="B259" s="6" t="s">
        <v>41</v>
      </c>
      <c r="C259" s="4">
        <v>24</v>
      </c>
      <c r="D259" s="5" t="s">
        <v>598</v>
      </c>
      <c r="E259" s="7">
        <v>8.7949074074074069E-4</v>
      </c>
      <c r="F259" s="3">
        <v>49.74</v>
      </c>
    </row>
    <row r="260" spans="1:6" x14ac:dyDescent="0.25">
      <c r="A260" s="15">
        <v>1</v>
      </c>
      <c r="B260" s="6" t="s">
        <v>41</v>
      </c>
      <c r="C260" s="4">
        <v>24</v>
      </c>
      <c r="D260" s="5" t="s">
        <v>598</v>
      </c>
      <c r="E260" s="7">
        <v>8.7796296296296288E-4</v>
      </c>
      <c r="F260" s="3">
        <v>49.83</v>
      </c>
    </row>
    <row r="261" spans="1:6" x14ac:dyDescent="0.25">
      <c r="A261" s="15">
        <v>1</v>
      </c>
      <c r="B261" s="6" t="s">
        <v>41</v>
      </c>
      <c r="C261" s="4">
        <v>24</v>
      </c>
      <c r="D261" s="5" t="s">
        <v>598</v>
      </c>
      <c r="E261" s="7">
        <v>8.8973379629629634E-4</v>
      </c>
      <c r="F261" s="3">
        <v>49.17</v>
      </c>
    </row>
    <row r="262" spans="1:6" x14ac:dyDescent="0.25">
      <c r="A262" s="15">
        <v>1</v>
      </c>
      <c r="B262" s="6" t="s">
        <v>41</v>
      </c>
      <c r="C262" s="4">
        <v>24</v>
      </c>
      <c r="D262" s="5" t="s">
        <v>598</v>
      </c>
      <c r="E262" s="7">
        <v>8.8439814814814815E-4</v>
      </c>
      <c r="F262" s="3">
        <v>49.47</v>
      </c>
    </row>
    <row r="263" spans="1:6" x14ac:dyDescent="0.25">
      <c r="A263" s="15">
        <v>1</v>
      </c>
      <c r="B263" s="6" t="s">
        <v>41</v>
      </c>
      <c r="C263" s="4">
        <v>24</v>
      </c>
      <c r="D263" s="5" t="s">
        <v>598</v>
      </c>
      <c r="E263" s="7">
        <v>8.7739583333333333E-4</v>
      </c>
      <c r="F263" s="3">
        <v>49.86</v>
      </c>
    </row>
    <row r="264" spans="1:6" x14ac:dyDescent="0.25">
      <c r="A264" s="15">
        <v>1</v>
      </c>
      <c r="B264" s="6" t="s">
        <v>41</v>
      </c>
      <c r="C264" s="4">
        <v>24</v>
      </c>
      <c r="D264" s="5" t="s">
        <v>598</v>
      </c>
      <c r="E264" s="7">
        <v>8.8885416666666659E-4</v>
      </c>
      <c r="F264" s="3">
        <v>49.22</v>
      </c>
    </row>
    <row r="265" spans="1:6" x14ac:dyDescent="0.25">
      <c r="A265" s="15">
        <v>1</v>
      </c>
      <c r="B265" s="6" t="s">
        <v>41</v>
      </c>
      <c r="C265" s="4">
        <v>24</v>
      </c>
      <c r="D265" s="5" t="s">
        <v>598</v>
      </c>
      <c r="E265" s="7">
        <v>8.8368055555555552E-4</v>
      </c>
      <c r="F265" s="3">
        <v>49.51</v>
      </c>
    </row>
    <row r="266" spans="1:6" x14ac:dyDescent="0.25">
      <c r="A266" s="15">
        <v>1</v>
      </c>
      <c r="B266" s="6" t="s">
        <v>41</v>
      </c>
      <c r="C266" s="4">
        <v>24</v>
      </c>
      <c r="D266" s="5" t="s">
        <v>598</v>
      </c>
      <c r="E266" s="7">
        <v>8.941666666666667E-4</v>
      </c>
      <c r="F266" s="3">
        <v>48.93</v>
      </c>
    </row>
    <row r="267" spans="1:6" x14ac:dyDescent="0.25">
      <c r="A267" s="15">
        <v>1</v>
      </c>
      <c r="B267" s="6" t="s">
        <v>44</v>
      </c>
      <c r="C267" s="4">
        <v>24</v>
      </c>
      <c r="D267" s="5" t="s">
        <v>506</v>
      </c>
      <c r="E267" s="7">
        <v>9.6445601851851846E-4</v>
      </c>
      <c r="F267" s="3">
        <v>45.36</v>
      </c>
    </row>
    <row r="268" spans="1:6" x14ac:dyDescent="0.25">
      <c r="A268" s="15">
        <v>1</v>
      </c>
      <c r="B268" s="6" t="s">
        <v>44</v>
      </c>
      <c r="C268" s="4">
        <v>24</v>
      </c>
      <c r="D268" s="5" t="s">
        <v>506</v>
      </c>
      <c r="E268" s="7">
        <v>9.0394675925925929E-4</v>
      </c>
      <c r="F268" s="3">
        <v>48.4</v>
      </c>
    </row>
    <row r="269" spans="1:6" x14ac:dyDescent="0.25">
      <c r="A269" s="15">
        <v>1</v>
      </c>
      <c r="B269" s="6" t="s">
        <v>44</v>
      </c>
      <c r="C269" s="4">
        <v>24</v>
      </c>
      <c r="D269" s="5" t="s">
        <v>506</v>
      </c>
      <c r="E269" s="7">
        <v>8.917245370370369E-4</v>
      </c>
      <c r="F269" s="3">
        <v>49.06</v>
      </c>
    </row>
    <row r="270" spans="1:6" x14ac:dyDescent="0.25">
      <c r="A270" s="15">
        <v>1</v>
      </c>
      <c r="B270" s="6" t="s">
        <v>44</v>
      </c>
      <c r="C270" s="4">
        <v>24</v>
      </c>
      <c r="D270" s="5" t="s">
        <v>506</v>
      </c>
      <c r="E270" s="7">
        <v>8.8950231481481486E-4</v>
      </c>
      <c r="F270" s="3">
        <v>49.18</v>
      </c>
    </row>
    <row r="271" spans="1:6" x14ac:dyDescent="0.25">
      <c r="A271" s="15">
        <v>1</v>
      </c>
      <c r="B271" s="6" t="s">
        <v>44</v>
      </c>
      <c r="C271" s="4">
        <v>24</v>
      </c>
      <c r="D271" s="5" t="s">
        <v>506</v>
      </c>
      <c r="E271" s="7">
        <v>8.872222222222223E-4</v>
      </c>
      <c r="F271" s="3">
        <v>49.31</v>
      </c>
    </row>
    <row r="272" spans="1:6" x14ac:dyDescent="0.25">
      <c r="A272" s="15">
        <v>1</v>
      </c>
      <c r="B272" s="6" t="s">
        <v>44</v>
      </c>
      <c r="C272" s="4">
        <v>24</v>
      </c>
      <c r="D272" s="5" t="s">
        <v>506</v>
      </c>
      <c r="E272" s="7">
        <v>8.884606481481482E-4</v>
      </c>
      <c r="F272" s="3">
        <v>49.24</v>
      </c>
    </row>
    <row r="273" spans="1:6" x14ac:dyDescent="0.25">
      <c r="A273" s="15">
        <v>1</v>
      </c>
      <c r="B273" s="6" t="s">
        <v>44</v>
      </c>
      <c r="C273" s="4">
        <v>24</v>
      </c>
      <c r="D273" s="5" t="s">
        <v>506</v>
      </c>
      <c r="E273" s="7">
        <v>8.8665509259259264E-4</v>
      </c>
      <c r="F273" s="3">
        <v>49.34</v>
      </c>
    </row>
    <row r="274" spans="1:6" x14ac:dyDescent="0.25">
      <c r="A274" s="15">
        <v>1</v>
      </c>
      <c r="B274" s="6" t="s">
        <v>44</v>
      </c>
      <c r="C274" s="4">
        <v>24</v>
      </c>
      <c r="D274" s="5" t="s">
        <v>506</v>
      </c>
      <c r="E274" s="7">
        <v>8.775462962962963E-4</v>
      </c>
      <c r="F274" s="3">
        <v>49.85</v>
      </c>
    </row>
    <row r="275" spans="1:6" x14ac:dyDescent="0.25">
      <c r="A275" s="15">
        <v>1</v>
      </c>
      <c r="B275" s="6" t="s">
        <v>44</v>
      </c>
      <c r="C275" s="4">
        <v>24</v>
      </c>
      <c r="D275" s="5" t="s">
        <v>506</v>
      </c>
      <c r="E275" s="7">
        <v>8.8395833333333328E-4</v>
      </c>
      <c r="F275" s="3">
        <v>49.49</v>
      </c>
    </row>
    <row r="276" spans="1:6" x14ac:dyDescent="0.25">
      <c r="A276" s="15">
        <v>1</v>
      </c>
      <c r="B276" s="6" t="s">
        <v>44</v>
      </c>
      <c r="C276" s="4">
        <v>24</v>
      </c>
      <c r="D276" s="5" t="s">
        <v>506</v>
      </c>
      <c r="E276" s="7">
        <v>8.8181712962962953E-4</v>
      </c>
      <c r="F276" s="3">
        <v>49.61</v>
      </c>
    </row>
    <row r="277" spans="1:6" x14ac:dyDescent="0.25">
      <c r="A277" s="15">
        <v>1</v>
      </c>
      <c r="B277" s="6" t="s">
        <v>44</v>
      </c>
      <c r="C277" s="4">
        <v>24</v>
      </c>
      <c r="D277" s="5" t="s">
        <v>506</v>
      </c>
      <c r="E277" s="7">
        <v>8.7858796296296285E-4</v>
      </c>
      <c r="F277" s="3">
        <v>49.8</v>
      </c>
    </row>
    <row r="278" spans="1:6" x14ac:dyDescent="0.25">
      <c r="A278" s="15">
        <v>1</v>
      </c>
      <c r="B278" s="6" t="s">
        <v>44</v>
      </c>
      <c r="C278" s="4">
        <v>24</v>
      </c>
      <c r="D278" s="5" t="s">
        <v>506</v>
      </c>
      <c r="E278" s="7">
        <v>8.842245370370371E-4</v>
      </c>
      <c r="F278" s="3">
        <v>49.48</v>
      </c>
    </row>
    <row r="279" spans="1:6" x14ac:dyDescent="0.25">
      <c r="A279" s="15">
        <v>1</v>
      </c>
      <c r="B279" s="6" t="s">
        <v>44</v>
      </c>
      <c r="C279" s="4">
        <v>24</v>
      </c>
      <c r="D279" s="5" t="s">
        <v>506</v>
      </c>
      <c r="E279" s="7">
        <v>8.8035879629629618E-4</v>
      </c>
      <c r="F279" s="3">
        <v>49.7</v>
      </c>
    </row>
    <row r="280" spans="1:6" x14ac:dyDescent="0.25">
      <c r="A280" s="15">
        <v>1</v>
      </c>
      <c r="B280" s="6" t="s">
        <v>44</v>
      </c>
      <c r="C280" s="4">
        <v>24</v>
      </c>
      <c r="D280" s="5" t="s">
        <v>506</v>
      </c>
      <c r="E280" s="7">
        <v>8.7784722222222224E-4</v>
      </c>
      <c r="F280" s="3">
        <v>49.84</v>
      </c>
    </row>
    <row r="281" spans="1:6" x14ac:dyDescent="0.25">
      <c r="A281" s="15">
        <v>1</v>
      </c>
      <c r="B281" s="6" t="s">
        <v>44</v>
      </c>
      <c r="C281" s="4">
        <v>24</v>
      </c>
      <c r="D281" s="5" t="s">
        <v>506</v>
      </c>
      <c r="E281" s="7">
        <v>8.8994212962962952E-4</v>
      </c>
      <c r="F281" s="3">
        <v>49.16</v>
      </c>
    </row>
    <row r="282" spans="1:6" x14ac:dyDescent="0.25">
      <c r="A282" s="15">
        <v>1</v>
      </c>
      <c r="B282" s="6" t="s">
        <v>44</v>
      </c>
      <c r="C282" s="4">
        <v>24</v>
      </c>
      <c r="D282" s="5" t="s">
        <v>506</v>
      </c>
      <c r="E282" s="7">
        <v>8.7984953703703706E-4</v>
      </c>
      <c r="F282" s="3">
        <v>49.72</v>
      </c>
    </row>
    <row r="283" spans="1:6" x14ac:dyDescent="0.25">
      <c r="A283" s="15">
        <v>1</v>
      </c>
      <c r="B283" s="6" t="s">
        <v>44</v>
      </c>
      <c r="C283" s="4">
        <v>24</v>
      </c>
      <c r="D283" s="5" t="s">
        <v>506</v>
      </c>
      <c r="E283" s="7">
        <v>8.8884259259259255E-4</v>
      </c>
      <c r="F283" s="3">
        <v>49.22</v>
      </c>
    </row>
    <row r="284" spans="1:6" x14ac:dyDescent="0.25">
      <c r="A284" s="15">
        <v>1</v>
      </c>
      <c r="B284" s="6" t="s">
        <v>44</v>
      </c>
      <c r="C284" s="4">
        <v>24</v>
      </c>
      <c r="D284" s="5" t="s">
        <v>506</v>
      </c>
      <c r="E284" s="7">
        <v>8.9120370370370362E-4</v>
      </c>
      <c r="F284" s="3">
        <v>49.09</v>
      </c>
    </row>
    <row r="285" spans="1:6" x14ac:dyDescent="0.25">
      <c r="A285" s="15">
        <v>1</v>
      </c>
      <c r="B285" s="6" t="s">
        <v>44</v>
      </c>
      <c r="C285" s="4">
        <v>24</v>
      </c>
      <c r="D285" s="5" t="s">
        <v>506</v>
      </c>
      <c r="E285" s="7">
        <v>8.7643518518518528E-4</v>
      </c>
      <c r="F285" s="3">
        <v>49.92</v>
      </c>
    </row>
    <row r="286" spans="1:6" x14ac:dyDescent="0.25">
      <c r="A286" s="15">
        <v>1</v>
      </c>
      <c r="B286" s="6" t="s">
        <v>44</v>
      </c>
      <c r="C286" s="4">
        <v>24</v>
      </c>
      <c r="D286" s="5" t="s">
        <v>506</v>
      </c>
      <c r="E286" s="7">
        <v>8.8145833333333338E-4</v>
      </c>
      <c r="F286" s="3">
        <v>49.63</v>
      </c>
    </row>
    <row r="287" spans="1:6" x14ac:dyDescent="0.25">
      <c r="A287" s="15">
        <v>1</v>
      </c>
      <c r="B287" s="6" t="s">
        <v>44</v>
      </c>
      <c r="C287" s="4">
        <v>24</v>
      </c>
      <c r="D287" s="5" t="s">
        <v>506</v>
      </c>
      <c r="E287" s="7">
        <v>9.0056712962962963E-4</v>
      </c>
      <c r="F287" s="3">
        <v>48.58</v>
      </c>
    </row>
    <row r="288" spans="1:6" x14ac:dyDescent="0.25">
      <c r="A288" s="15">
        <v>1</v>
      </c>
      <c r="B288" s="6" t="s">
        <v>44</v>
      </c>
      <c r="C288" s="4">
        <v>24</v>
      </c>
      <c r="D288" s="5" t="s">
        <v>506</v>
      </c>
      <c r="E288" s="7">
        <v>8.8620370370370372E-4</v>
      </c>
      <c r="F288" s="3">
        <v>49.37</v>
      </c>
    </row>
    <row r="289" spans="1:6" x14ac:dyDescent="0.25">
      <c r="A289" s="15">
        <v>1</v>
      </c>
      <c r="B289" s="6" t="s">
        <v>44</v>
      </c>
      <c r="C289" s="4">
        <v>24</v>
      </c>
      <c r="D289" s="5" t="s">
        <v>506</v>
      </c>
      <c r="E289" s="7">
        <v>8.7916666666666666E-4</v>
      </c>
      <c r="F289" s="3">
        <v>49.76</v>
      </c>
    </row>
    <row r="290" spans="1:6" x14ac:dyDescent="0.25">
      <c r="A290" s="15">
        <v>1</v>
      </c>
      <c r="B290" s="6" t="s">
        <v>44</v>
      </c>
      <c r="C290" s="4">
        <v>24</v>
      </c>
      <c r="D290" s="5" t="s">
        <v>506</v>
      </c>
      <c r="E290" s="7">
        <v>8.9400462962962968E-4</v>
      </c>
      <c r="F290" s="3">
        <v>48.94</v>
      </c>
    </row>
    <row r="291" spans="1:6" x14ac:dyDescent="0.25">
      <c r="A291" s="15">
        <v>1</v>
      </c>
      <c r="B291" s="6" t="s">
        <v>29</v>
      </c>
      <c r="C291" s="4">
        <v>24</v>
      </c>
      <c r="D291" s="5" t="s">
        <v>447</v>
      </c>
      <c r="E291" s="7">
        <v>9.3842592592592589E-4</v>
      </c>
      <c r="F291" s="3">
        <v>46.62</v>
      </c>
    </row>
    <row r="292" spans="1:6" x14ac:dyDescent="0.25">
      <c r="A292" s="15">
        <v>1</v>
      </c>
      <c r="B292" s="6" t="s">
        <v>29</v>
      </c>
      <c r="C292" s="4">
        <v>24</v>
      </c>
      <c r="D292" s="5" t="s">
        <v>447</v>
      </c>
      <c r="E292" s="7">
        <v>8.9115740740740735E-4</v>
      </c>
      <c r="F292" s="3">
        <v>49.09</v>
      </c>
    </row>
    <row r="293" spans="1:6" x14ac:dyDescent="0.25">
      <c r="A293" s="15">
        <v>1</v>
      </c>
      <c r="B293" s="6" t="s">
        <v>29</v>
      </c>
      <c r="C293" s="4">
        <v>24</v>
      </c>
      <c r="D293" s="5" t="s">
        <v>447</v>
      </c>
      <c r="E293" s="7">
        <v>8.9490740740740731E-4</v>
      </c>
      <c r="F293" s="3">
        <v>48.89</v>
      </c>
    </row>
    <row r="294" spans="1:6" x14ac:dyDescent="0.25">
      <c r="A294" s="15">
        <v>1</v>
      </c>
      <c r="B294" s="6" t="s">
        <v>29</v>
      </c>
      <c r="C294" s="4">
        <v>24</v>
      </c>
      <c r="D294" s="5" t="s">
        <v>447</v>
      </c>
      <c r="E294" s="7">
        <v>8.874074074074075E-4</v>
      </c>
      <c r="F294" s="3">
        <v>49.3</v>
      </c>
    </row>
    <row r="295" spans="1:6" x14ac:dyDescent="0.25">
      <c r="A295" s="15">
        <v>1</v>
      </c>
      <c r="B295" s="6" t="s">
        <v>29</v>
      </c>
      <c r="C295" s="4">
        <v>24</v>
      </c>
      <c r="D295" s="5" t="s">
        <v>447</v>
      </c>
      <c r="E295" s="7">
        <v>8.9564814814814813E-4</v>
      </c>
      <c r="F295" s="3">
        <v>48.85</v>
      </c>
    </row>
    <row r="296" spans="1:6" x14ac:dyDescent="0.25">
      <c r="A296" s="15">
        <v>1</v>
      </c>
      <c r="B296" s="6" t="s">
        <v>29</v>
      </c>
      <c r="C296" s="4">
        <v>24</v>
      </c>
      <c r="D296" s="5" t="s">
        <v>447</v>
      </c>
      <c r="E296" s="7">
        <v>8.7802083333333341E-4</v>
      </c>
      <c r="F296" s="3">
        <v>49.83</v>
      </c>
    </row>
    <row r="297" spans="1:6" x14ac:dyDescent="0.25">
      <c r="A297" s="15">
        <v>1</v>
      </c>
      <c r="B297" s="6" t="s">
        <v>29</v>
      </c>
      <c r="C297" s="4">
        <v>24</v>
      </c>
      <c r="D297" s="5" t="s">
        <v>447</v>
      </c>
      <c r="E297" s="7">
        <v>9.0376157407407408E-4</v>
      </c>
      <c r="F297" s="3">
        <v>48.41</v>
      </c>
    </row>
    <row r="298" spans="1:6" x14ac:dyDescent="0.25">
      <c r="A298" s="15">
        <v>1</v>
      </c>
      <c r="B298" s="6" t="s">
        <v>29</v>
      </c>
      <c r="C298" s="4">
        <v>24</v>
      </c>
      <c r="D298" s="5" t="s">
        <v>447</v>
      </c>
      <c r="E298" s="7">
        <v>8.7658564814814815E-4</v>
      </c>
      <c r="F298" s="3">
        <v>49.91</v>
      </c>
    </row>
    <row r="299" spans="1:6" x14ac:dyDescent="0.25">
      <c r="A299" s="15">
        <v>1</v>
      </c>
      <c r="B299" s="6" t="s">
        <v>29</v>
      </c>
      <c r="C299" s="4">
        <v>24</v>
      </c>
      <c r="D299" s="5" t="s">
        <v>447</v>
      </c>
      <c r="E299" s="7">
        <v>8.8667824074074083E-4</v>
      </c>
      <c r="F299" s="3">
        <v>49.34</v>
      </c>
    </row>
    <row r="300" spans="1:6" x14ac:dyDescent="0.25">
      <c r="A300" s="15">
        <v>1</v>
      </c>
      <c r="B300" s="6" t="s">
        <v>29</v>
      </c>
      <c r="C300" s="4">
        <v>24</v>
      </c>
      <c r="D300" s="5" t="s">
        <v>447</v>
      </c>
      <c r="E300" s="7">
        <v>8.71863425925926E-4</v>
      </c>
      <c r="F300" s="3">
        <v>50.18</v>
      </c>
    </row>
    <row r="301" spans="1:6" x14ac:dyDescent="0.25">
      <c r="A301" s="15">
        <v>1</v>
      </c>
      <c r="B301" s="6" t="s">
        <v>29</v>
      </c>
      <c r="C301" s="4">
        <v>24</v>
      </c>
      <c r="D301" s="5" t="s">
        <v>447</v>
      </c>
      <c r="E301" s="7">
        <v>8.751273148148148E-4</v>
      </c>
      <c r="F301" s="3">
        <v>49.99</v>
      </c>
    </row>
    <row r="302" spans="1:6" x14ac:dyDescent="0.25">
      <c r="A302" s="15">
        <v>1</v>
      </c>
      <c r="B302" s="6" t="s">
        <v>29</v>
      </c>
      <c r="C302" s="4">
        <v>24</v>
      </c>
      <c r="D302" s="5" t="s">
        <v>447</v>
      </c>
      <c r="E302" s="7">
        <v>8.7827546296296297E-4</v>
      </c>
      <c r="F302" s="3">
        <v>49.81</v>
      </c>
    </row>
    <row r="303" spans="1:6" x14ac:dyDescent="0.25">
      <c r="A303" s="15">
        <v>1</v>
      </c>
      <c r="B303" s="6" t="s">
        <v>29</v>
      </c>
      <c r="C303" s="4">
        <v>24</v>
      </c>
      <c r="D303" s="5" t="s">
        <v>447</v>
      </c>
      <c r="E303" s="7">
        <v>8.8171296296296305E-4</v>
      </c>
      <c r="F303" s="3">
        <v>49.62</v>
      </c>
    </row>
    <row r="304" spans="1:6" x14ac:dyDescent="0.25">
      <c r="A304" s="15">
        <v>1</v>
      </c>
      <c r="B304" s="6" t="s">
        <v>29</v>
      </c>
      <c r="C304" s="4">
        <v>24</v>
      </c>
      <c r="D304" s="5" t="s">
        <v>447</v>
      </c>
      <c r="E304" s="7">
        <v>8.777314814814815E-4</v>
      </c>
      <c r="F304" s="3">
        <v>49.84</v>
      </c>
    </row>
    <row r="305" spans="1:6" x14ac:dyDescent="0.25">
      <c r="A305" s="15">
        <v>1</v>
      </c>
      <c r="B305" s="6" t="s">
        <v>29</v>
      </c>
      <c r="C305" s="4">
        <v>24</v>
      </c>
      <c r="D305" s="5" t="s">
        <v>447</v>
      </c>
      <c r="E305" s="7">
        <v>9.9577546296296306E-4</v>
      </c>
      <c r="F305" s="3">
        <v>43.94</v>
      </c>
    </row>
    <row r="306" spans="1:6" x14ac:dyDescent="0.25">
      <c r="A306" s="15">
        <v>1</v>
      </c>
      <c r="B306" s="6" t="s">
        <v>29</v>
      </c>
      <c r="C306" s="4">
        <v>24</v>
      </c>
      <c r="D306" s="5" t="s">
        <v>447</v>
      </c>
      <c r="E306" s="7">
        <v>8.8127314814814806E-4</v>
      </c>
      <c r="F306" s="3">
        <v>49.64</v>
      </c>
    </row>
    <row r="307" spans="1:6" x14ac:dyDescent="0.25">
      <c r="A307" s="15">
        <v>1</v>
      </c>
      <c r="B307" s="6" t="s">
        <v>29</v>
      </c>
      <c r="C307" s="4">
        <v>24</v>
      </c>
      <c r="D307" s="5" t="s">
        <v>447</v>
      </c>
      <c r="E307" s="7">
        <v>8.8079861111111095E-4</v>
      </c>
      <c r="F307" s="3">
        <v>49.67</v>
      </c>
    </row>
    <row r="308" spans="1:6" x14ac:dyDescent="0.25">
      <c r="A308" s="15">
        <v>1</v>
      </c>
      <c r="B308" s="6" t="s">
        <v>29</v>
      </c>
      <c r="C308" s="4">
        <v>24</v>
      </c>
      <c r="D308" s="5" t="s">
        <v>447</v>
      </c>
      <c r="E308" s="7">
        <v>8.8637731481481478E-4</v>
      </c>
      <c r="F308" s="3">
        <v>49.36</v>
      </c>
    </row>
    <row r="309" spans="1:6" x14ac:dyDescent="0.25">
      <c r="A309" s="15">
        <v>1</v>
      </c>
      <c r="B309" s="6" t="s">
        <v>29</v>
      </c>
      <c r="C309" s="4">
        <v>24</v>
      </c>
      <c r="D309" s="5" t="s">
        <v>447</v>
      </c>
      <c r="E309" s="7">
        <v>8.809375000000001E-4</v>
      </c>
      <c r="F309" s="3">
        <v>49.66</v>
      </c>
    </row>
    <row r="310" spans="1:6" x14ac:dyDescent="0.25">
      <c r="A310" s="15">
        <v>1</v>
      </c>
      <c r="B310" s="6" t="s">
        <v>29</v>
      </c>
      <c r="C310" s="4">
        <v>24</v>
      </c>
      <c r="D310" s="5" t="s">
        <v>447</v>
      </c>
      <c r="E310" s="7">
        <v>8.8136574074074072E-4</v>
      </c>
      <c r="F310" s="3">
        <v>49.64</v>
      </c>
    </row>
    <row r="311" spans="1:6" x14ac:dyDescent="0.25">
      <c r="A311" s="15">
        <v>1</v>
      </c>
      <c r="B311" s="6" t="s">
        <v>29</v>
      </c>
      <c r="C311" s="4">
        <v>24</v>
      </c>
      <c r="D311" s="5" t="s">
        <v>447</v>
      </c>
      <c r="E311" s="7">
        <v>9.0009259259259263E-4</v>
      </c>
      <c r="F311" s="3">
        <v>48.61</v>
      </c>
    </row>
    <row r="312" spans="1:6" x14ac:dyDescent="0.25">
      <c r="A312" s="15">
        <v>1</v>
      </c>
      <c r="B312" s="6" t="s">
        <v>29</v>
      </c>
      <c r="C312" s="4">
        <v>24</v>
      </c>
      <c r="D312" s="5" t="s">
        <v>447</v>
      </c>
      <c r="E312" s="7">
        <v>8.9249999999999996E-4</v>
      </c>
      <c r="F312" s="3">
        <v>49.02</v>
      </c>
    </row>
    <row r="313" spans="1:6" x14ac:dyDescent="0.25">
      <c r="A313" s="15">
        <v>1</v>
      </c>
      <c r="B313" s="6" t="s">
        <v>29</v>
      </c>
      <c r="C313" s="4">
        <v>24</v>
      </c>
      <c r="D313" s="5" t="s">
        <v>447</v>
      </c>
      <c r="E313" s="7">
        <v>8.8035879629629618E-4</v>
      </c>
      <c r="F313" s="3">
        <v>49.7</v>
      </c>
    </row>
    <row r="314" spans="1:6" x14ac:dyDescent="0.25">
      <c r="A314" s="15">
        <v>1</v>
      </c>
      <c r="B314" s="6" t="s">
        <v>29</v>
      </c>
      <c r="C314" s="4">
        <v>24</v>
      </c>
      <c r="D314" s="5" t="s">
        <v>447</v>
      </c>
      <c r="E314" s="7">
        <v>8.9106481481481469E-4</v>
      </c>
      <c r="F314" s="3">
        <v>49.1</v>
      </c>
    </row>
    <row r="315" spans="1:6" x14ac:dyDescent="0.25">
      <c r="A315" s="15">
        <v>1</v>
      </c>
      <c r="B315" s="6" t="s">
        <v>46</v>
      </c>
      <c r="C315" s="4">
        <v>24</v>
      </c>
      <c r="D315" s="5" t="s">
        <v>361</v>
      </c>
      <c r="E315" s="7">
        <v>9.5547453703703712E-4</v>
      </c>
      <c r="F315" s="3">
        <v>45.79</v>
      </c>
    </row>
    <row r="316" spans="1:6" x14ac:dyDescent="0.25">
      <c r="A316" s="15">
        <v>1</v>
      </c>
      <c r="B316" s="6" t="s">
        <v>46</v>
      </c>
      <c r="C316" s="4">
        <v>24</v>
      </c>
      <c r="D316" s="5" t="s">
        <v>361</v>
      </c>
      <c r="E316" s="7">
        <v>9.109722222222222E-4</v>
      </c>
      <c r="F316" s="3">
        <v>48.03</v>
      </c>
    </row>
    <row r="317" spans="1:6" x14ac:dyDescent="0.25">
      <c r="A317" s="15">
        <v>1</v>
      </c>
      <c r="B317" s="6" t="s">
        <v>46</v>
      </c>
      <c r="C317" s="4">
        <v>24</v>
      </c>
      <c r="D317" s="5" t="s">
        <v>361</v>
      </c>
      <c r="E317" s="7">
        <v>9.0376157407407408E-4</v>
      </c>
      <c r="F317" s="3">
        <v>48.41</v>
      </c>
    </row>
    <row r="318" spans="1:6" x14ac:dyDescent="0.25">
      <c r="A318" s="15">
        <v>1</v>
      </c>
      <c r="B318" s="6" t="s">
        <v>46</v>
      </c>
      <c r="C318" s="4">
        <v>24</v>
      </c>
      <c r="D318" s="5" t="s">
        <v>361</v>
      </c>
      <c r="E318" s="7">
        <v>9.0899305555555557E-4</v>
      </c>
      <c r="F318" s="3">
        <v>48.13</v>
      </c>
    </row>
    <row r="319" spans="1:6" x14ac:dyDescent="0.25">
      <c r="A319" s="15">
        <v>1</v>
      </c>
      <c r="B319" s="6" t="s">
        <v>46</v>
      </c>
      <c r="C319" s="4">
        <v>24</v>
      </c>
      <c r="D319" s="5" t="s">
        <v>361</v>
      </c>
      <c r="E319" s="7">
        <v>8.9278935185185175E-4</v>
      </c>
      <c r="F319" s="3">
        <v>49</v>
      </c>
    </row>
    <row r="320" spans="1:6" x14ac:dyDescent="0.25">
      <c r="A320" s="15">
        <v>1</v>
      </c>
      <c r="B320" s="6" t="s">
        <v>46</v>
      </c>
      <c r="C320" s="4">
        <v>24</v>
      </c>
      <c r="D320" s="5" t="s">
        <v>361</v>
      </c>
      <c r="E320" s="7">
        <v>8.8908564814814807E-4</v>
      </c>
      <c r="F320" s="3">
        <v>49.21</v>
      </c>
    </row>
    <row r="321" spans="1:6" x14ac:dyDescent="0.25">
      <c r="A321" s="15">
        <v>1</v>
      </c>
      <c r="B321" s="6" t="s">
        <v>46</v>
      </c>
      <c r="C321" s="4">
        <v>24</v>
      </c>
      <c r="D321" s="5" t="s">
        <v>361</v>
      </c>
      <c r="E321" s="7">
        <v>8.8710648148148145E-4</v>
      </c>
      <c r="F321" s="3">
        <v>49.32</v>
      </c>
    </row>
    <row r="322" spans="1:6" x14ac:dyDescent="0.25">
      <c r="A322" s="15">
        <v>1</v>
      </c>
      <c r="B322" s="6" t="s">
        <v>46</v>
      </c>
      <c r="C322" s="4">
        <v>24</v>
      </c>
      <c r="D322" s="5" t="s">
        <v>361</v>
      </c>
      <c r="E322" s="7">
        <v>8.8216435185185186E-4</v>
      </c>
      <c r="F322" s="3">
        <v>49.59</v>
      </c>
    </row>
    <row r="323" spans="1:6" x14ac:dyDescent="0.25">
      <c r="A323" s="15">
        <v>1</v>
      </c>
      <c r="B323" s="6" t="s">
        <v>46</v>
      </c>
      <c r="C323" s="4">
        <v>24</v>
      </c>
      <c r="D323" s="5" t="s">
        <v>361</v>
      </c>
      <c r="E323" s="7">
        <v>8.9478009259259274E-4</v>
      </c>
      <c r="F323" s="3">
        <v>48.89</v>
      </c>
    </row>
    <row r="324" spans="1:6" x14ac:dyDescent="0.25">
      <c r="A324" s="15">
        <v>1</v>
      </c>
      <c r="B324" s="6" t="s">
        <v>46</v>
      </c>
      <c r="C324" s="4">
        <v>24</v>
      </c>
      <c r="D324" s="5" t="s">
        <v>361</v>
      </c>
      <c r="E324" s="7">
        <v>8.8292824074074066E-4</v>
      </c>
      <c r="F324" s="3">
        <v>49.55</v>
      </c>
    </row>
    <row r="325" spans="1:6" x14ac:dyDescent="0.25">
      <c r="A325" s="15">
        <v>1</v>
      </c>
      <c r="B325" s="6" t="s">
        <v>46</v>
      </c>
      <c r="C325" s="4">
        <v>24</v>
      </c>
      <c r="D325" s="5" t="s">
        <v>361</v>
      </c>
      <c r="E325" s="7">
        <v>8.8427083333333326E-4</v>
      </c>
      <c r="F325" s="3">
        <v>49.48</v>
      </c>
    </row>
    <row r="326" spans="1:6" x14ac:dyDescent="0.25">
      <c r="A326" s="15">
        <v>1</v>
      </c>
      <c r="B326" s="6" t="s">
        <v>46</v>
      </c>
      <c r="C326" s="4">
        <v>24</v>
      </c>
      <c r="D326" s="5" t="s">
        <v>361</v>
      </c>
      <c r="E326" s="7">
        <v>8.8055555555555554E-4</v>
      </c>
      <c r="F326" s="3">
        <v>49.68</v>
      </c>
    </row>
    <row r="327" spans="1:6" x14ac:dyDescent="0.25">
      <c r="A327" s="15">
        <v>1</v>
      </c>
      <c r="B327" s="6" t="s">
        <v>46</v>
      </c>
      <c r="C327" s="4">
        <v>24</v>
      </c>
      <c r="D327" s="5" t="s">
        <v>361</v>
      </c>
      <c r="E327" s="7">
        <v>8.8285879629629619E-4</v>
      </c>
      <c r="F327" s="3">
        <v>49.55</v>
      </c>
    </row>
    <row r="328" spans="1:6" x14ac:dyDescent="0.25">
      <c r="A328" s="15">
        <v>1</v>
      </c>
      <c r="B328" s="6" t="s">
        <v>46</v>
      </c>
      <c r="C328" s="4">
        <v>24</v>
      </c>
      <c r="D328" s="5" t="s">
        <v>361</v>
      </c>
      <c r="E328" s="7">
        <v>8.8071759259259255E-4</v>
      </c>
      <c r="F328" s="3">
        <v>49.68</v>
      </c>
    </row>
    <row r="329" spans="1:6" x14ac:dyDescent="0.25">
      <c r="A329" s="15">
        <v>1</v>
      </c>
      <c r="B329" s="6" t="s">
        <v>46</v>
      </c>
      <c r="C329" s="4">
        <v>24</v>
      </c>
      <c r="D329" s="5" t="s">
        <v>361</v>
      </c>
      <c r="E329" s="7">
        <v>8.8305555555555566E-4</v>
      </c>
      <c r="F329" s="3">
        <v>49.54</v>
      </c>
    </row>
    <row r="330" spans="1:6" x14ac:dyDescent="0.25">
      <c r="A330" s="15">
        <v>1</v>
      </c>
      <c r="B330" s="6" t="s">
        <v>46</v>
      </c>
      <c r="C330" s="4">
        <v>24</v>
      </c>
      <c r="D330" s="5" t="s">
        <v>361</v>
      </c>
      <c r="E330" s="7">
        <v>8.7872685185185189E-4</v>
      </c>
      <c r="F330" s="3">
        <v>49.79</v>
      </c>
    </row>
    <row r="331" spans="1:6" x14ac:dyDescent="0.25">
      <c r="A331" s="15">
        <v>1</v>
      </c>
      <c r="B331" s="6" t="s">
        <v>46</v>
      </c>
      <c r="C331" s="4">
        <v>24</v>
      </c>
      <c r="D331" s="5" t="s">
        <v>361</v>
      </c>
      <c r="E331" s="7">
        <v>8.8215277777777771E-4</v>
      </c>
      <c r="F331" s="3">
        <v>49.59</v>
      </c>
    </row>
    <row r="332" spans="1:6" x14ac:dyDescent="0.25">
      <c r="A332" s="15">
        <v>1</v>
      </c>
      <c r="B332" s="6" t="s">
        <v>46</v>
      </c>
      <c r="C332" s="4">
        <v>24</v>
      </c>
      <c r="D332" s="5" t="s">
        <v>361</v>
      </c>
      <c r="E332" s="7">
        <v>8.9442129629629637E-4</v>
      </c>
      <c r="F332" s="3">
        <v>48.91</v>
      </c>
    </row>
    <row r="333" spans="1:6" x14ac:dyDescent="0.25">
      <c r="A333" s="15">
        <v>1</v>
      </c>
      <c r="B333" s="6" t="s">
        <v>46</v>
      </c>
      <c r="C333" s="4">
        <v>24</v>
      </c>
      <c r="D333" s="5" t="s">
        <v>361</v>
      </c>
      <c r="E333" s="7">
        <v>8.8119212962962966E-4</v>
      </c>
      <c r="F333" s="3">
        <v>49.65</v>
      </c>
    </row>
    <row r="334" spans="1:6" x14ac:dyDescent="0.25">
      <c r="A334" s="15">
        <v>1</v>
      </c>
      <c r="B334" s="6" t="s">
        <v>46</v>
      </c>
      <c r="C334" s="4">
        <v>24</v>
      </c>
      <c r="D334" s="5" t="s">
        <v>361</v>
      </c>
      <c r="E334" s="7">
        <v>8.7914351851851858E-4</v>
      </c>
      <c r="F334" s="3">
        <v>49.76</v>
      </c>
    </row>
    <row r="335" spans="1:6" x14ac:dyDescent="0.25">
      <c r="A335" s="15">
        <v>1</v>
      </c>
      <c r="B335" s="6" t="s">
        <v>46</v>
      </c>
      <c r="C335" s="4">
        <v>24</v>
      </c>
      <c r="D335" s="5" t="s">
        <v>361</v>
      </c>
      <c r="E335" s="7">
        <v>8.9883101851851843E-4</v>
      </c>
      <c r="F335" s="3">
        <v>48.67</v>
      </c>
    </row>
    <row r="336" spans="1:6" x14ac:dyDescent="0.25">
      <c r="A336" s="15">
        <v>1</v>
      </c>
      <c r="B336" s="6" t="s">
        <v>46</v>
      </c>
      <c r="C336" s="4">
        <v>24</v>
      </c>
      <c r="D336" s="5" t="s">
        <v>361</v>
      </c>
      <c r="E336" s="7">
        <v>8.8976851851851858E-4</v>
      </c>
      <c r="F336" s="3">
        <v>49.17</v>
      </c>
    </row>
    <row r="337" spans="1:6" x14ac:dyDescent="0.25">
      <c r="A337" s="15">
        <v>1</v>
      </c>
      <c r="B337" s="6" t="s">
        <v>46</v>
      </c>
      <c r="C337" s="4">
        <v>24</v>
      </c>
      <c r="D337" s="5" t="s">
        <v>361</v>
      </c>
      <c r="E337" s="7">
        <v>8.8935185185185178E-4</v>
      </c>
      <c r="F337" s="3">
        <v>49.19</v>
      </c>
    </row>
    <row r="338" spans="1:6" x14ac:dyDescent="0.25">
      <c r="A338" s="15">
        <v>1</v>
      </c>
      <c r="B338" s="6" t="s">
        <v>46</v>
      </c>
      <c r="C338" s="4">
        <v>24</v>
      </c>
      <c r="D338" s="5" t="s">
        <v>361</v>
      </c>
      <c r="E338" s="7">
        <v>8.9495370370370369E-4</v>
      </c>
      <c r="F338" s="3">
        <v>48.89</v>
      </c>
    </row>
    <row r="339" spans="1:6" x14ac:dyDescent="0.25">
      <c r="A339" s="15">
        <v>1</v>
      </c>
      <c r="B339" s="6" t="s">
        <v>251</v>
      </c>
      <c r="C339" s="4">
        <v>24</v>
      </c>
      <c r="D339" s="5" t="s">
        <v>415</v>
      </c>
      <c r="E339" s="7">
        <v>9.6770833333333333E-4</v>
      </c>
      <c r="F339" s="3">
        <v>45.21</v>
      </c>
    </row>
    <row r="340" spans="1:6" x14ac:dyDescent="0.25">
      <c r="A340" s="15">
        <v>1</v>
      </c>
      <c r="B340" s="6" t="s">
        <v>251</v>
      </c>
      <c r="C340" s="4">
        <v>24</v>
      </c>
      <c r="D340" s="5" t="s">
        <v>415</v>
      </c>
      <c r="E340" s="7">
        <v>9.2851851851851852E-4</v>
      </c>
      <c r="F340" s="3">
        <v>47.12</v>
      </c>
    </row>
    <row r="341" spans="1:6" x14ac:dyDescent="0.25">
      <c r="A341" s="15">
        <v>1</v>
      </c>
      <c r="B341" s="6" t="s">
        <v>251</v>
      </c>
      <c r="C341" s="4">
        <v>24</v>
      </c>
      <c r="D341" s="5" t="s">
        <v>415</v>
      </c>
      <c r="E341" s="7">
        <v>9.0966435185185171E-4</v>
      </c>
      <c r="F341" s="3">
        <v>48.09</v>
      </c>
    </row>
    <row r="342" spans="1:6" x14ac:dyDescent="0.25">
      <c r="A342" s="15">
        <v>1</v>
      </c>
      <c r="B342" s="6" t="s">
        <v>251</v>
      </c>
      <c r="C342" s="4">
        <v>24</v>
      </c>
      <c r="D342" s="5" t="s">
        <v>415</v>
      </c>
      <c r="E342" s="7">
        <v>8.934837962962963E-4</v>
      </c>
      <c r="F342" s="3">
        <v>48.97</v>
      </c>
    </row>
    <row r="343" spans="1:6" x14ac:dyDescent="0.25">
      <c r="A343" s="15">
        <v>1</v>
      </c>
      <c r="B343" s="6" t="s">
        <v>251</v>
      </c>
      <c r="C343" s="4">
        <v>24</v>
      </c>
      <c r="D343" s="5" t="s">
        <v>415</v>
      </c>
      <c r="E343" s="7">
        <v>8.9075231481481481E-4</v>
      </c>
      <c r="F343" s="3">
        <v>49.12</v>
      </c>
    </row>
    <row r="344" spans="1:6" x14ac:dyDescent="0.25">
      <c r="A344" s="15">
        <v>1</v>
      </c>
      <c r="B344" s="6" t="s">
        <v>251</v>
      </c>
      <c r="C344" s="4">
        <v>24</v>
      </c>
      <c r="D344" s="5" t="s">
        <v>415</v>
      </c>
      <c r="E344" s="7">
        <v>8.8710648148148145E-4</v>
      </c>
      <c r="F344" s="3">
        <v>49.32</v>
      </c>
    </row>
    <row r="345" spans="1:6" x14ac:dyDescent="0.25">
      <c r="A345" s="15">
        <v>1</v>
      </c>
      <c r="B345" s="6" t="s">
        <v>251</v>
      </c>
      <c r="C345" s="4">
        <v>24</v>
      </c>
      <c r="D345" s="5" t="s">
        <v>415</v>
      </c>
      <c r="E345" s="7">
        <v>8.8723379629629623E-4</v>
      </c>
      <c r="F345" s="3">
        <v>49.31</v>
      </c>
    </row>
    <row r="346" spans="1:6" x14ac:dyDescent="0.25">
      <c r="A346" s="15">
        <v>1</v>
      </c>
      <c r="B346" s="6" t="s">
        <v>251</v>
      </c>
      <c r="C346" s="4">
        <v>24</v>
      </c>
      <c r="D346" s="5" t="s">
        <v>415</v>
      </c>
      <c r="E346" s="7">
        <v>8.7984953703703706E-4</v>
      </c>
      <c r="F346" s="3">
        <v>49.72</v>
      </c>
    </row>
    <row r="347" spans="1:6" x14ac:dyDescent="0.25">
      <c r="A347" s="15">
        <v>1</v>
      </c>
      <c r="B347" s="6" t="s">
        <v>251</v>
      </c>
      <c r="C347" s="4">
        <v>24</v>
      </c>
      <c r="D347" s="5" t="s">
        <v>415</v>
      </c>
      <c r="E347" s="7">
        <v>8.8253472222222216E-4</v>
      </c>
      <c r="F347" s="3">
        <v>49.57</v>
      </c>
    </row>
    <row r="348" spans="1:6" x14ac:dyDescent="0.25">
      <c r="A348" s="15">
        <v>1</v>
      </c>
      <c r="B348" s="6" t="s">
        <v>251</v>
      </c>
      <c r="C348" s="4">
        <v>24</v>
      </c>
      <c r="D348" s="5" t="s">
        <v>415</v>
      </c>
      <c r="E348" s="7">
        <v>8.8593750000000001E-4</v>
      </c>
      <c r="F348" s="3">
        <v>49.38</v>
      </c>
    </row>
    <row r="349" spans="1:6" x14ac:dyDescent="0.25">
      <c r="A349" s="15">
        <v>1</v>
      </c>
      <c r="B349" s="6" t="s">
        <v>251</v>
      </c>
      <c r="C349" s="4">
        <v>24</v>
      </c>
      <c r="D349" s="5" t="s">
        <v>415</v>
      </c>
      <c r="E349" s="7">
        <v>8.8749999999999994E-4</v>
      </c>
      <c r="F349" s="3">
        <v>49.3</v>
      </c>
    </row>
    <row r="350" spans="1:6" x14ac:dyDescent="0.25">
      <c r="A350" s="15">
        <v>1</v>
      </c>
      <c r="B350" s="6" t="s">
        <v>251</v>
      </c>
      <c r="C350" s="4">
        <v>24</v>
      </c>
      <c r="D350" s="5" t="s">
        <v>415</v>
      </c>
      <c r="E350" s="7">
        <v>8.8516203703703706E-4</v>
      </c>
      <c r="F350" s="3">
        <v>49.43</v>
      </c>
    </row>
    <row r="351" spans="1:6" x14ac:dyDescent="0.25">
      <c r="A351" s="15">
        <v>1</v>
      </c>
      <c r="B351" s="6" t="s">
        <v>251</v>
      </c>
      <c r="C351" s="4">
        <v>24</v>
      </c>
      <c r="D351" s="5" t="s">
        <v>415</v>
      </c>
      <c r="E351" s="7">
        <v>8.8476851851851856E-4</v>
      </c>
      <c r="F351" s="3">
        <v>49.45</v>
      </c>
    </row>
    <row r="352" spans="1:6" x14ac:dyDescent="0.25">
      <c r="A352" s="15">
        <v>1</v>
      </c>
      <c r="B352" s="6" t="s">
        <v>251</v>
      </c>
      <c r="C352" s="4">
        <v>24</v>
      </c>
      <c r="D352" s="5" t="s">
        <v>415</v>
      </c>
      <c r="E352" s="7">
        <v>8.8534722222222216E-4</v>
      </c>
      <c r="F352" s="3">
        <v>49.42</v>
      </c>
    </row>
    <row r="353" spans="1:6" x14ac:dyDescent="0.25">
      <c r="A353" s="15">
        <v>1</v>
      </c>
      <c r="B353" s="6" t="s">
        <v>251</v>
      </c>
      <c r="C353" s="4">
        <v>24</v>
      </c>
      <c r="D353" s="5" t="s">
        <v>415</v>
      </c>
      <c r="E353" s="7">
        <v>8.8248842592592589E-4</v>
      </c>
      <c r="F353" s="3">
        <v>49.58</v>
      </c>
    </row>
    <row r="354" spans="1:6" x14ac:dyDescent="0.25">
      <c r="A354" s="15">
        <v>1</v>
      </c>
      <c r="B354" s="6" t="s">
        <v>251</v>
      </c>
      <c r="C354" s="4">
        <v>24</v>
      </c>
      <c r="D354" s="5" t="s">
        <v>415</v>
      </c>
      <c r="E354" s="7">
        <v>8.9188657407407413E-4</v>
      </c>
      <c r="F354" s="3">
        <v>49.05</v>
      </c>
    </row>
    <row r="355" spans="1:6" x14ac:dyDescent="0.25">
      <c r="A355" s="15">
        <v>1</v>
      </c>
      <c r="B355" s="6" t="s">
        <v>251</v>
      </c>
      <c r="C355" s="4">
        <v>24</v>
      </c>
      <c r="D355" s="5" t="s">
        <v>415</v>
      </c>
      <c r="E355" s="7">
        <v>8.8732638888888889E-4</v>
      </c>
      <c r="F355" s="3">
        <v>49.31</v>
      </c>
    </row>
    <row r="356" spans="1:6" x14ac:dyDescent="0.25">
      <c r="A356" s="15">
        <v>1</v>
      </c>
      <c r="B356" s="6" t="s">
        <v>251</v>
      </c>
      <c r="C356" s="4">
        <v>24</v>
      </c>
      <c r="D356" s="5" t="s">
        <v>415</v>
      </c>
      <c r="E356" s="7">
        <v>8.9126157407407416E-4</v>
      </c>
      <c r="F356" s="3">
        <v>49.09</v>
      </c>
    </row>
    <row r="357" spans="1:6" x14ac:dyDescent="0.25">
      <c r="A357" s="15">
        <v>1</v>
      </c>
      <c r="B357" s="6" t="s">
        <v>251</v>
      </c>
      <c r="C357" s="4">
        <v>24</v>
      </c>
      <c r="D357" s="5" t="s">
        <v>415</v>
      </c>
      <c r="E357" s="7">
        <v>8.8898148148148148E-4</v>
      </c>
      <c r="F357" s="3">
        <v>49.21</v>
      </c>
    </row>
    <row r="358" spans="1:6" x14ac:dyDescent="0.25">
      <c r="A358" s="15">
        <v>1</v>
      </c>
      <c r="B358" s="6" t="s">
        <v>251</v>
      </c>
      <c r="C358" s="4">
        <v>24</v>
      </c>
      <c r="D358" s="5" t="s">
        <v>415</v>
      </c>
      <c r="E358" s="7">
        <v>8.9057870370370376E-4</v>
      </c>
      <c r="F358" s="3">
        <v>49.13</v>
      </c>
    </row>
    <row r="359" spans="1:6" x14ac:dyDescent="0.25">
      <c r="A359" s="15">
        <v>1</v>
      </c>
      <c r="B359" s="6" t="s">
        <v>251</v>
      </c>
      <c r="C359" s="4">
        <v>24</v>
      </c>
      <c r="D359" s="5" t="s">
        <v>415</v>
      </c>
      <c r="E359" s="7">
        <v>8.8494212962962951E-4</v>
      </c>
      <c r="F359" s="3">
        <v>49.44</v>
      </c>
    </row>
    <row r="360" spans="1:6" x14ac:dyDescent="0.25">
      <c r="A360" s="15">
        <v>1</v>
      </c>
      <c r="B360" s="6" t="s">
        <v>251</v>
      </c>
      <c r="C360" s="4">
        <v>24</v>
      </c>
      <c r="D360" s="5" t="s">
        <v>415</v>
      </c>
      <c r="E360" s="7">
        <v>8.9182870370370371E-4</v>
      </c>
      <c r="F360" s="3">
        <v>49.06</v>
      </c>
    </row>
    <row r="361" spans="1:6" x14ac:dyDescent="0.25">
      <c r="A361" s="15">
        <v>1</v>
      </c>
      <c r="B361" s="6" t="s">
        <v>251</v>
      </c>
      <c r="C361" s="4">
        <v>24</v>
      </c>
      <c r="D361" s="5" t="s">
        <v>415</v>
      </c>
      <c r="E361" s="7">
        <v>8.9086805555555566E-4</v>
      </c>
      <c r="F361" s="3">
        <v>49.11</v>
      </c>
    </row>
    <row r="362" spans="1:6" x14ac:dyDescent="0.25">
      <c r="A362" s="15">
        <v>1</v>
      </c>
      <c r="B362" s="6" t="s">
        <v>251</v>
      </c>
      <c r="C362" s="4">
        <v>24</v>
      </c>
      <c r="D362" s="5" t="s">
        <v>415</v>
      </c>
      <c r="E362" s="7">
        <v>9.0644675925925929E-4</v>
      </c>
      <c r="F362" s="3">
        <v>48.27</v>
      </c>
    </row>
    <row r="363" spans="1:6" x14ac:dyDescent="0.25">
      <c r="A363" s="15">
        <v>1</v>
      </c>
      <c r="B363" s="6" t="s">
        <v>247</v>
      </c>
      <c r="C363" s="4">
        <v>24</v>
      </c>
      <c r="D363" s="5" t="s">
        <v>429</v>
      </c>
      <c r="E363" s="7">
        <v>9.3442129629629615E-4</v>
      </c>
      <c r="F363" s="3">
        <v>46.82</v>
      </c>
    </row>
    <row r="364" spans="1:6" x14ac:dyDescent="0.25">
      <c r="A364" s="15">
        <v>1</v>
      </c>
      <c r="B364" s="6" t="s">
        <v>247</v>
      </c>
      <c r="C364" s="4">
        <v>24</v>
      </c>
      <c r="D364" s="5" t="s">
        <v>429</v>
      </c>
      <c r="E364" s="7">
        <v>9.1962962962962962E-4</v>
      </c>
      <c r="F364" s="3">
        <v>47.57</v>
      </c>
    </row>
    <row r="365" spans="1:6" x14ac:dyDescent="0.25">
      <c r="A365" s="15">
        <v>1</v>
      </c>
      <c r="B365" s="6" t="s">
        <v>247</v>
      </c>
      <c r="C365" s="4">
        <v>24</v>
      </c>
      <c r="D365" s="5" t="s">
        <v>429</v>
      </c>
      <c r="E365" s="7">
        <v>8.9980324074074062E-4</v>
      </c>
      <c r="F365" s="3">
        <v>48.62</v>
      </c>
    </row>
    <row r="366" spans="1:6" x14ac:dyDescent="0.25">
      <c r="A366" s="15">
        <v>1</v>
      </c>
      <c r="B366" s="6" t="s">
        <v>247</v>
      </c>
      <c r="C366" s="4">
        <v>24</v>
      </c>
      <c r="D366" s="5" t="s">
        <v>429</v>
      </c>
      <c r="E366" s="7">
        <v>8.932754629629629E-4</v>
      </c>
      <c r="F366" s="3">
        <v>48.98</v>
      </c>
    </row>
    <row r="367" spans="1:6" x14ac:dyDescent="0.25">
      <c r="A367" s="15">
        <v>1</v>
      </c>
      <c r="B367" s="6" t="s">
        <v>247</v>
      </c>
      <c r="C367" s="4">
        <v>24</v>
      </c>
      <c r="D367" s="5" t="s">
        <v>429</v>
      </c>
      <c r="E367" s="7">
        <v>8.9035879629629621E-4</v>
      </c>
      <c r="F367" s="3">
        <v>49.14</v>
      </c>
    </row>
    <row r="368" spans="1:6" x14ac:dyDescent="0.25">
      <c r="A368" s="15">
        <v>1</v>
      </c>
      <c r="B368" s="6" t="s">
        <v>247</v>
      </c>
      <c r="C368" s="4">
        <v>24</v>
      </c>
      <c r="D368" s="5" t="s">
        <v>429</v>
      </c>
      <c r="E368" s="7">
        <v>8.8538194444444439E-4</v>
      </c>
      <c r="F368" s="3">
        <v>49.41</v>
      </c>
    </row>
    <row r="369" spans="1:6" x14ac:dyDescent="0.25">
      <c r="A369" s="15">
        <v>1</v>
      </c>
      <c r="B369" s="6" t="s">
        <v>247</v>
      </c>
      <c r="C369" s="4">
        <v>24</v>
      </c>
      <c r="D369" s="5" t="s">
        <v>429</v>
      </c>
      <c r="E369" s="7">
        <v>8.8321759259259256E-4</v>
      </c>
      <c r="F369" s="3">
        <v>49.53</v>
      </c>
    </row>
    <row r="370" spans="1:6" x14ac:dyDescent="0.25">
      <c r="A370" s="15">
        <v>1</v>
      </c>
      <c r="B370" s="6" t="s">
        <v>247</v>
      </c>
      <c r="C370" s="4">
        <v>24</v>
      </c>
      <c r="D370" s="5" t="s">
        <v>429</v>
      </c>
      <c r="E370" s="7">
        <v>8.8445601851851847E-4</v>
      </c>
      <c r="F370" s="3">
        <v>49.47</v>
      </c>
    </row>
    <row r="371" spans="1:6" x14ac:dyDescent="0.25">
      <c r="A371" s="15">
        <v>1</v>
      </c>
      <c r="B371" s="6" t="s">
        <v>247</v>
      </c>
      <c r="C371" s="4">
        <v>24</v>
      </c>
      <c r="D371" s="5" t="s">
        <v>429</v>
      </c>
      <c r="E371" s="7">
        <v>8.8202546296296293E-4</v>
      </c>
      <c r="F371" s="3">
        <v>49.6</v>
      </c>
    </row>
    <row r="372" spans="1:6" x14ac:dyDescent="0.25">
      <c r="A372" s="15">
        <v>1</v>
      </c>
      <c r="B372" s="6" t="s">
        <v>247</v>
      </c>
      <c r="C372" s="4">
        <v>24</v>
      </c>
      <c r="D372" s="5" t="s">
        <v>429</v>
      </c>
      <c r="E372" s="7">
        <v>8.8298611111111119E-4</v>
      </c>
      <c r="F372" s="3">
        <v>49.55</v>
      </c>
    </row>
    <row r="373" spans="1:6" x14ac:dyDescent="0.25">
      <c r="A373" s="15">
        <v>1</v>
      </c>
      <c r="B373" s="6" t="s">
        <v>247</v>
      </c>
      <c r="C373" s="4">
        <v>24</v>
      </c>
      <c r="D373" s="5" t="s">
        <v>429</v>
      </c>
      <c r="E373" s="7">
        <v>9.0407407407407407E-4</v>
      </c>
      <c r="F373" s="3">
        <v>48.39</v>
      </c>
    </row>
    <row r="374" spans="1:6" x14ac:dyDescent="0.25">
      <c r="A374" s="15">
        <v>1</v>
      </c>
      <c r="B374" s="6" t="s">
        <v>247</v>
      </c>
      <c r="C374" s="4">
        <v>24</v>
      </c>
      <c r="D374" s="5" t="s">
        <v>429</v>
      </c>
      <c r="E374" s="7">
        <v>8.9090277777777779E-4</v>
      </c>
      <c r="F374" s="3">
        <v>49.11</v>
      </c>
    </row>
    <row r="375" spans="1:6" x14ac:dyDescent="0.25">
      <c r="A375" s="15">
        <v>1</v>
      </c>
      <c r="B375" s="6" t="s">
        <v>247</v>
      </c>
      <c r="C375" s="4">
        <v>24</v>
      </c>
      <c r="D375" s="5" t="s">
        <v>429</v>
      </c>
      <c r="E375" s="7">
        <v>8.8778935185185185E-4</v>
      </c>
      <c r="F375" s="3">
        <v>49.28</v>
      </c>
    </row>
    <row r="376" spans="1:6" x14ac:dyDescent="0.25">
      <c r="A376" s="15">
        <v>1</v>
      </c>
      <c r="B376" s="6" t="s">
        <v>247</v>
      </c>
      <c r="C376" s="4">
        <v>24</v>
      </c>
      <c r="D376" s="5" t="s">
        <v>429</v>
      </c>
      <c r="E376" s="7">
        <v>8.8542824074074077E-4</v>
      </c>
      <c r="F376" s="3">
        <v>49.41</v>
      </c>
    </row>
    <row r="377" spans="1:6" x14ac:dyDescent="0.25">
      <c r="A377" s="15">
        <v>1</v>
      </c>
      <c r="B377" s="6" t="s">
        <v>247</v>
      </c>
      <c r="C377" s="4">
        <v>24</v>
      </c>
      <c r="D377" s="5" t="s">
        <v>429</v>
      </c>
      <c r="E377" s="7">
        <v>8.8472222222222218E-4</v>
      </c>
      <c r="F377" s="3">
        <v>49.45</v>
      </c>
    </row>
    <row r="378" spans="1:6" x14ac:dyDescent="0.25">
      <c r="A378" s="15">
        <v>1</v>
      </c>
      <c r="B378" s="6" t="s">
        <v>247</v>
      </c>
      <c r="C378" s="4">
        <v>24</v>
      </c>
      <c r="D378" s="5" t="s">
        <v>429</v>
      </c>
      <c r="E378" s="7">
        <v>9.0225694444444435E-4</v>
      </c>
      <c r="F378" s="3">
        <v>48.49</v>
      </c>
    </row>
    <row r="379" spans="1:6" x14ac:dyDescent="0.25">
      <c r="A379" s="15">
        <v>1</v>
      </c>
      <c r="B379" s="6" t="s">
        <v>247</v>
      </c>
      <c r="C379" s="4">
        <v>24</v>
      </c>
      <c r="D379" s="5" t="s">
        <v>429</v>
      </c>
      <c r="E379" s="7">
        <v>8.9196759259259264E-4</v>
      </c>
      <c r="F379" s="3">
        <v>49.05</v>
      </c>
    </row>
    <row r="380" spans="1:6" x14ac:dyDescent="0.25">
      <c r="A380" s="15">
        <v>1</v>
      </c>
      <c r="B380" s="6" t="s">
        <v>247</v>
      </c>
      <c r="C380" s="4">
        <v>24</v>
      </c>
      <c r="D380" s="5" t="s">
        <v>429</v>
      </c>
      <c r="E380" s="7">
        <v>8.8535879629629631E-4</v>
      </c>
      <c r="F380" s="3">
        <v>49.41</v>
      </c>
    </row>
    <row r="381" spans="1:6" x14ac:dyDescent="0.25">
      <c r="A381" s="15">
        <v>1</v>
      </c>
      <c r="B381" s="6" t="s">
        <v>247</v>
      </c>
      <c r="C381" s="4">
        <v>24</v>
      </c>
      <c r="D381" s="5" t="s">
        <v>429</v>
      </c>
      <c r="E381" s="7">
        <v>8.8806712962962971E-4</v>
      </c>
      <c r="F381" s="3">
        <v>49.26</v>
      </c>
    </row>
    <row r="382" spans="1:6" x14ac:dyDescent="0.25">
      <c r="A382" s="15">
        <v>1</v>
      </c>
      <c r="B382" s="6" t="s">
        <v>247</v>
      </c>
      <c r="C382" s="4">
        <v>24</v>
      </c>
      <c r="D382" s="5" t="s">
        <v>429</v>
      </c>
      <c r="E382" s="7">
        <v>8.9082175925925928E-4</v>
      </c>
      <c r="F382" s="3">
        <v>49.11</v>
      </c>
    </row>
    <row r="383" spans="1:6" x14ac:dyDescent="0.25">
      <c r="A383" s="15">
        <v>1</v>
      </c>
      <c r="B383" s="6" t="s">
        <v>247</v>
      </c>
      <c r="C383" s="4">
        <v>24</v>
      </c>
      <c r="D383" s="5" t="s">
        <v>429</v>
      </c>
      <c r="E383" s="7">
        <v>8.8597222222222235E-4</v>
      </c>
      <c r="F383" s="3">
        <v>49.38</v>
      </c>
    </row>
    <row r="384" spans="1:6" x14ac:dyDescent="0.25">
      <c r="A384" s="15">
        <v>1</v>
      </c>
      <c r="B384" s="6" t="s">
        <v>247</v>
      </c>
      <c r="C384" s="4">
        <v>24</v>
      </c>
      <c r="D384" s="5" t="s">
        <v>429</v>
      </c>
      <c r="E384" s="7">
        <v>8.8517361111111121E-4</v>
      </c>
      <c r="F384" s="3">
        <v>49.43</v>
      </c>
    </row>
    <row r="385" spans="1:6" x14ac:dyDescent="0.25">
      <c r="A385" s="15">
        <v>1</v>
      </c>
      <c r="B385" s="6" t="s">
        <v>247</v>
      </c>
      <c r="C385" s="4">
        <v>24</v>
      </c>
      <c r="D385" s="5" t="s">
        <v>429</v>
      </c>
      <c r="E385" s="7">
        <v>8.9256944444444442E-4</v>
      </c>
      <c r="F385" s="3">
        <v>49.02</v>
      </c>
    </row>
    <row r="386" spans="1:6" x14ac:dyDescent="0.25">
      <c r="A386" s="15">
        <v>1</v>
      </c>
      <c r="B386" s="6" t="s">
        <v>247</v>
      </c>
      <c r="C386" s="4">
        <v>24</v>
      </c>
      <c r="D386" s="5" t="s">
        <v>429</v>
      </c>
      <c r="E386" s="7">
        <v>9.0960648148148162E-4</v>
      </c>
      <c r="F386" s="3">
        <v>48.1</v>
      </c>
    </row>
    <row r="387" spans="1:6" x14ac:dyDescent="0.25">
      <c r="A387" s="15">
        <v>1</v>
      </c>
      <c r="B387" s="6" t="s">
        <v>39</v>
      </c>
      <c r="C387" s="4">
        <v>24</v>
      </c>
      <c r="D387" s="5" t="s">
        <v>494</v>
      </c>
      <c r="E387" s="7">
        <v>9.6130787037037029E-4</v>
      </c>
      <c r="F387" s="3">
        <v>45.51</v>
      </c>
    </row>
    <row r="388" spans="1:6" x14ac:dyDescent="0.25">
      <c r="A388" s="15">
        <v>1</v>
      </c>
      <c r="B388" s="6" t="s">
        <v>39</v>
      </c>
      <c r="C388" s="4">
        <v>24</v>
      </c>
      <c r="D388" s="5" t="s">
        <v>494</v>
      </c>
      <c r="E388" s="7">
        <v>9.2809027777777779E-4</v>
      </c>
      <c r="F388" s="3">
        <v>47.14</v>
      </c>
    </row>
    <row r="389" spans="1:6" x14ac:dyDescent="0.25">
      <c r="A389" s="15">
        <v>1</v>
      </c>
      <c r="B389" s="6" t="s">
        <v>39</v>
      </c>
      <c r="C389" s="4">
        <v>24</v>
      </c>
      <c r="D389" s="5" t="s">
        <v>494</v>
      </c>
      <c r="E389" s="7">
        <v>9.2023148148148151E-4</v>
      </c>
      <c r="F389" s="3">
        <v>47.54</v>
      </c>
    </row>
    <row r="390" spans="1:6" x14ac:dyDescent="0.25">
      <c r="A390" s="15">
        <v>1</v>
      </c>
      <c r="B390" s="6" t="s">
        <v>39</v>
      </c>
      <c r="C390" s="4">
        <v>24</v>
      </c>
      <c r="D390" s="5" t="s">
        <v>494</v>
      </c>
      <c r="E390" s="7">
        <v>8.907986111111112E-4</v>
      </c>
      <c r="F390" s="3">
        <v>49.11</v>
      </c>
    </row>
    <row r="391" spans="1:6" x14ac:dyDescent="0.25">
      <c r="A391" s="15">
        <v>1</v>
      </c>
      <c r="B391" s="6" t="s">
        <v>39</v>
      </c>
      <c r="C391" s="4">
        <v>24</v>
      </c>
      <c r="D391" s="5" t="s">
        <v>494</v>
      </c>
      <c r="E391" s="7">
        <v>8.8873842592592596E-4</v>
      </c>
      <c r="F391" s="3">
        <v>49.23</v>
      </c>
    </row>
    <row r="392" spans="1:6" x14ac:dyDescent="0.25">
      <c r="A392" s="15">
        <v>1</v>
      </c>
      <c r="B392" s="6" t="s">
        <v>39</v>
      </c>
      <c r="C392" s="4">
        <v>24</v>
      </c>
      <c r="D392" s="5" t="s">
        <v>494</v>
      </c>
      <c r="E392" s="7">
        <v>8.8687499999999997E-4</v>
      </c>
      <c r="F392" s="3">
        <v>49.33</v>
      </c>
    </row>
    <row r="393" spans="1:6" x14ac:dyDescent="0.25">
      <c r="A393" s="15">
        <v>1</v>
      </c>
      <c r="B393" s="6" t="s">
        <v>39</v>
      </c>
      <c r="C393" s="4">
        <v>24</v>
      </c>
      <c r="D393" s="5" t="s">
        <v>494</v>
      </c>
      <c r="E393" s="7">
        <v>8.8921296296296285E-4</v>
      </c>
      <c r="F393" s="3">
        <v>49.2</v>
      </c>
    </row>
    <row r="394" spans="1:6" x14ac:dyDescent="0.25">
      <c r="A394" s="15">
        <v>1</v>
      </c>
      <c r="B394" s="6" t="s">
        <v>39</v>
      </c>
      <c r="C394" s="4">
        <v>24</v>
      </c>
      <c r="D394" s="5" t="s">
        <v>494</v>
      </c>
      <c r="E394" s="7">
        <v>8.9856481481481482E-4</v>
      </c>
      <c r="F394" s="3">
        <v>48.69</v>
      </c>
    </row>
    <row r="395" spans="1:6" x14ac:dyDescent="0.25">
      <c r="A395" s="15">
        <v>1</v>
      </c>
      <c r="B395" s="6" t="s">
        <v>39</v>
      </c>
      <c r="C395" s="4">
        <v>24</v>
      </c>
      <c r="D395" s="5" t="s">
        <v>494</v>
      </c>
      <c r="E395" s="7">
        <v>8.8792824074074078E-4</v>
      </c>
      <c r="F395" s="3">
        <v>49.27</v>
      </c>
    </row>
    <row r="396" spans="1:6" x14ac:dyDescent="0.25">
      <c r="A396" s="15">
        <v>1</v>
      </c>
      <c r="B396" s="6" t="s">
        <v>39</v>
      </c>
      <c r="C396" s="4">
        <v>24</v>
      </c>
      <c r="D396" s="5" t="s">
        <v>494</v>
      </c>
      <c r="E396" s="7">
        <v>8.9100694444444438E-4</v>
      </c>
      <c r="F396" s="3">
        <v>49.1</v>
      </c>
    </row>
    <row r="397" spans="1:6" x14ac:dyDescent="0.25">
      <c r="A397" s="15">
        <v>1</v>
      </c>
      <c r="B397" s="6" t="s">
        <v>39</v>
      </c>
      <c r="C397" s="4">
        <v>24</v>
      </c>
      <c r="D397" s="5" t="s">
        <v>494</v>
      </c>
      <c r="E397" s="7">
        <v>8.8962962962962965E-4</v>
      </c>
      <c r="F397" s="3">
        <v>49.18</v>
      </c>
    </row>
    <row r="398" spans="1:6" x14ac:dyDescent="0.25">
      <c r="A398" s="15">
        <v>1</v>
      </c>
      <c r="B398" s="6" t="s">
        <v>39</v>
      </c>
      <c r="C398" s="4">
        <v>24</v>
      </c>
      <c r="D398" s="5" t="s">
        <v>494</v>
      </c>
      <c r="E398" s="7">
        <v>8.8646990740740743E-4</v>
      </c>
      <c r="F398" s="3">
        <v>49.35</v>
      </c>
    </row>
    <row r="399" spans="1:6" x14ac:dyDescent="0.25">
      <c r="A399" s="15">
        <v>1</v>
      </c>
      <c r="B399" s="6" t="s">
        <v>39</v>
      </c>
      <c r="C399" s="4">
        <v>24</v>
      </c>
      <c r="D399" s="5" t="s">
        <v>494</v>
      </c>
      <c r="E399" s="7">
        <v>8.897222222222223E-4</v>
      </c>
      <c r="F399" s="3">
        <v>49.17</v>
      </c>
    </row>
    <row r="400" spans="1:6" x14ac:dyDescent="0.25">
      <c r="A400" s="15">
        <v>1</v>
      </c>
      <c r="B400" s="6" t="s">
        <v>39</v>
      </c>
      <c r="C400" s="4">
        <v>24</v>
      </c>
      <c r="D400" s="5" t="s">
        <v>494</v>
      </c>
      <c r="E400" s="7">
        <v>8.8782407407407397E-4</v>
      </c>
      <c r="F400" s="3">
        <v>49.28</v>
      </c>
    </row>
    <row r="401" spans="1:6" x14ac:dyDescent="0.25">
      <c r="A401" s="15">
        <v>1</v>
      </c>
      <c r="B401" s="6" t="s">
        <v>39</v>
      </c>
      <c r="C401" s="4">
        <v>24</v>
      </c>
      <c r="D401" s="5" t="s">
        <v>494</v>
      </c>
      <c r="E401" s="7">
        <v>8.9270833333333314E-4</v>
      </c>
      <c r="F401" s="3">
        <v>49.01</v>
      </c>
    </row>
    <row r="402" spans="1:6" x14ac:dyDescent="0.25">
      <c r="A402" s="15">
        <v>1</v>
      </c>
      <c r="B402" s="6" t="s">
        <v>39</v>
      </c>
      <c r="C402" s="4">
        <v>24</v>
      </c>
      <c r="D402" s="5" t="s">
        <v>494</v>
      </c>
      <c r="E402" s="7">
        <v>8.8699074074074082E-4</v>
      </c>
      <c r="F402" s="3">
        <v>49.32</v>
      </c>
    </row>
    <row r="403" spans="1:6" x14ac:dyDescent="0.25">
      <c r="A403" s="15">
        <v>1</v>
      </c>
      <c r="B403" t="s">
        <v>39</v>
      </c>
      <c r="C403" s="4">
        <v>24</v>
      </c>
      <c r="D403" s="5" t="s">
        <v>494</v>
      </c>
      <c r="E403" s="7">
        <v>8.8763888888888887E-4</v>
      </c>
      <c r="F403" s="3">
        <v>49.29</v>
      </c>
    </row>
    <row r="404" spans="1:6" x14ac:dyDescent="0.25">
      <c r="A404" s="15">
        <v>1</v>
      </c>
      <c r="B404" t="s">
        <v>39</v>
      </c>
      <c r="C404" s="4">
        <v>24</v>
      </c>
      <c r="D404" s="5" t="s">
        <v>494</v>
      </c>
      <c r="E404" s="7">
        <v>8.9265046296296304E-4</v>
      </c>
      <c r="F404" s="3">
        <v>49.01</v>
      </c>
    </row>
    <row r="405" spans="1:6" x14ac:dyDescent="0.25">
      <c r="A405" s="15">
        <v>1</v>
      </c>
      <c r="B405" t="s">
        <v>39</v>
      </c>
      <c r="C405" s="4">
        <v>24</v>
      </c>
      <c r="D405" s="5" t="s">
        <v>494</v>
      </c>
      <c r="E405" s="7">
        <v>8.8728009259259261E-4</v>
      </c>
      <c r="F405" s="3">
        <v>49.31</v>
      </c>
    </row>
    <row r="406" spans="1:6" x14ac:dyDescent="0.25">
      <c r="A406" s="15">
        <v>1</v>
      </c>
      <c r="B406" t="s">
        <v>39</v>
      </c>
      <c r="C406" s="4">
        <v>24</v>
      </c>
      <c r="D406" s="5" t="s">
        <v>494</v>
      </c>
      <c r="E406" s="7">
        <v>8.8964120370370369E-4</v>
      </c>
      <c r="F406" s="3">
        <v>49.18</v>
      </c>
    </row>
    <row r="407" spans="1:6" x14ac:dyDescent="0.25">
      <c r="A407" s="15">
        <v>1</v>
      </c>
      <c r="B407" t="s">
        <v>39</v>
      </c>
      <c r="C407" s="4">
        <v>24</v>
      </c>
      <c r="D407" s="5" t="s">
        <v>494</v>
      </c>
      <c r="E407" s="7">
        <v>8.9214120370370369E-4</v>
      </c>
      <c r="F407" s="3">
        <v>49.04</v>
      </c>
    </row>
    <row r="408" spans="1:6" x14ac:dyDescent="0.25">
      <c r="A408" s="15">
        <v>1</v>
      </c>
      <c r="B408" t="s">
        <v>39</v>
      </c>
      <c r="C408" s="4">
        <v>24</v>
      </c>
      <c r="D408" s="5" t="s">
        <v>494</v>
      </c>
      <c r="E408" s="7">
        <v>8.8530092592592577E-4</v>
      </c>
      <c r="F408" s="3">
        <v>49.42</v>
      </c>
    </row>
    <row r="409" spans="1:6" x14ac:dyDescent="0.25">
      <c r="A409" s="15">
        <v>1</v>
      </c>
      <c r="B409" t="s">
        <v>39</v>
      </c>
      <c r="C409" s="4">
        <v>24</v>
      </c>
      <c r="D409" s="5" t="s">
        <v>494</v>
      </c>
      <c r="E409" s="7">
        <v>8.8456018518518528E-4</v>
      </c>
      <c r="F409" s="3">
        <v>49.46</v>
      </c>
    </row>
    <row r="410" spans="1:6" x14ac:dyDescent="0.25">
      <c r="A410" s="15">
        <v>1</v>
      </c>
      <c r="B410" t="s">
        <v>39</v>
      </c>
      <c r="C410" s="4">
        <v>24</v>
      </c>
      <c r="D410" s="5" t="s">
        <v>494</v>
      </c>
      <c r="E410" s="7">
        <v>8.8725694444444442E-4</v>
      </c>
      <c r="F410" s="3">
        <v>49.31</v>
      </c>
    </row>
    <row r="411" spans="1:6" x14ac:dyDescent="0.25">
      <c r="A411" s="15">
        <v>1</v>
      </c>
      <c r="B411" t="s">
        <v>43</v>
      </c>
      <c r="C411" s="4">
        <v>24</v>
      </c>
      <c r="D411" s="5" t="s">
        <v>386</v>
      </c>
      <c r="E411" s="7">
        <v>9.6288194444444448E-4</v>
      </c>
      <c r="F411" s="3">
        <v>45.44</v>
      </c>
    </row>
    <row r="412" spans="1:6" x14ac:dyDescent="0.25">
      <c r="A412" s="15">
        <v>1</v>
      </c>
      <c r="B412" t="s">
        <v>43</v>
      </c>
      <c r="C412" s="4">
        <v>24</v>
      </c>
      <c r="D412" s="5" t="s">
        <v>386</v>
      </c>
      <c r="E412" s="7">
        <v>9.3305555555555546E-4</v>
      </c>
      <c r="F412" s="3">
        <v>46.89</v>
      </c>
    </row>
    <row r="413" spans="1:6" x14ac:dyDescent="0.25">
      <c r="A413" s="15">
        <v>1</v>
      </c>
      <c r="B413" t="s">
        <v>43</v>
      </c>
      <c r="C413" s="4">
        <v>24</v>
      </c>
      <c r="D413" s="5" t="s">
        <v>386</v>
      </c>
      <c r="E413" s="7">
        <v>1.0756828703703703E-3</v>
      </c>
      <c r="F413" s="3">
        <v>40.67</v>
      </c>
    </row>
    <row r="414" spans="1:6" x14ac:dyDescent="0.25">
      <c r="A414" s="15">
        <v>1</v>
      </c>
      <c r="B414" t="s">
        <v>43</v>
      </c>
      <c r="C414" s="4">
        <v>24</v>
      </c>
      <c r="D414" s="5" t="s">
        <v>386</v>
      </c>
      <c r="E414" s="7">
        <v>8.8896990740740733E-4</v>
      </c>
      <c r="F414" s="3">
        <v>49.21</v>
      </c>
    </row>
    <row r="415" spans="1:6" x14ac:dyDescent="0.25">
      <c r="A415" s="15">
        <v>1</v>
      </c>
      <c r="B415" t="s">
        <v>43</v>
      </c>
      <c r="C415" s="4">
        <v>24</v>
      </c>
      <c r="D415" s="5" t="s">
        <v>386</v>
      </c>
      <c r="E415" s="7">
        <v>8.990856481481481E-4</v>
      </c>
      <c r="F415" s="3">
        <v>48.66</v>
      </c>
    </row>
    <row r="416" spans="1:6" x14ac:dyDescent="0.25">
      <c r="A416" s="15">
        <v>1</v>
      </c>
      <c r="B416" t="s">
        <v>43</v>
      </c>
      <c r="C416" s="4">
        <v>24</v>
      </c>
      <c r="D416" s="5" t="s">
        <v>386</v>
      </c>
      <c r="E416" s="7">
        <v>8.8366898148148148E-4</v>
      </c>
      <c r="F416" s="3">
        <v>49.51</v>
      </c>
    </row>
    <row r="417" spans="1:6" x14ac:dyDescent="0.25">
      <c r="A417" s="15">
        <v>1</v>
      </c>
      <c r="B417" t="s">
        <v>43</v>
      </c>
      <c r="C417" s="4">
        <v>24</v>
      </c>
      <c r="D417" s="5" t="s">
        <v>386</v>
      </c>
      <c r="E417" s="7">
        <v>8.8584490740740735E-4</v>
      </c>
      <c r="F417" s="3">
        <v>49.39</v>
      </c>
    </row>
    <row r="418" spans="1:6" x14ac:dyDescent="0.25">
      <c r="A418" s="15">
        <v>1</v>
      </c>
      <c r="B418" t="s">
        <v>43</v>
      </c>
      <c r="C418" s="4">
        <v>24</v>
      </c>
      <c r="D418" s="5" t="s">
        <v>386</v>
      </c>
      <c r="E418" s="7">
        <v>8.8542824074074077E-4</v>
      </c>
      <c r="F418" s="3">
        <v>49.41</v>
      </c>
    </row>
    <row r="419" spans="1:6" x14ac:dyDescent="0.25">
      <c r="A419" s="15">
        <v>1</v>
      </c>
      <c r="B419" t="s">
        <v>43</v>
      </c>
      <c r="C419" s="4">
        <v>24</v>
      </c>
      <c r="D419" s="5" t="s">
        <v>386</v>
      </c>
      <c r="E419" s="7">
        <v>8.8358796296296286E-4</v>
      </c>
      <c r="F419" s="3">
        <v>49.51</v>
      </c>
    </row>
    <row r="420" spans="1:6" x14ac:dyDescent="0.25">
      <c r="A420" s="15">
        <v>1</v>
      </c>
      <c r="B420" t="s">
        <v>43</v>
      </c>
      <c r="C420" s="4">
        <v>24</v>
      </c>
      <c r="D420" s="5" t="s">
        <v>386</v>
      </c>
      <c r="E420" s="7">
        <v>8.8651620370370371E-4</v>
      </c>
      <c r="F420" s="3">
        <v>49.35</v>
      </c>
    </row>
    <row r="421" spans="1:6" x14ac:dyDescent="0.25">
      <c r="A421" s="15">
        <v>1</v>
      </c>
      <c r="B421" t="s">
        <v>43</v>
      </c>
      <c r="C421" s="4">
        <v>24</v>
      </c>
      <c r="D421" s="5" t="s">
        <v>386</v>
      </c>
      <c r="E421" s="7">
        <v>8.8396990740740743E-4</v>
      </c>
      <c r="F421" s="3">
        <v>49.49</v>
      </c>
    </row>
    <row r="422" spans="1:6" x14ac:dyDescent="0.25">
      <c r="A422" s="15">
        <v>1</v>
      </c>
      <c r="B422" t="s">
        <v>43</v>
      </c>
      <c r="C422" s="4">
        <v>24</v>
      </c>
      <c r="D422" s="5" t="s">
        <v>386</v>
      </c>
      <c r="E422" s="7">
        <v>8.823842592592593E-4</v>
      </c>
      <c r="F422" s="3">
        <v>49.58</v>
      </c>
    </row>
    <row r="423" spans="1:6" x14ac:dyDescent="0.25">
      <c r="A423" s="15">
        <v>1</v>
      </c>
      <c r="B423" t="s">
        <v>43</v>
      </c>
      <c r="C423" s="4">
        <v>24</v>
      </c>
      <c r="D423" s="5" t="s">
        <v>386</v>
      </c>
      <c r="E423" s="7">
        <v>8.7980324074074078E-4</v>
      </c>
      <c r="F423" s="3">
        <v>49.73</v>
      </c>
    </row>
    <row r="424" spans="1:6" x14ac:dyDescent="0.25">
      <c r="A424" s="15">
        <v>1</v>
      </c>
      <c r="B424" t="s">
        <v>43</v>
      </c>
      <c r="C424" s="4">
        <v>24</v>
      </c>
      <c r="D424" s="5" t="s">
        <v>386</v>
      </c>
      <c r="E424" s="7">
        <v>8.8714120370370368E-4</v>
      </c>
      <c r="F424" s="3">
        <v>49.32</v>
      </c>
    </row>
    <row r="425" spans="1:6" x14ac:dyDescent="0.25">
      <c r="A425" s="15">
        <v>1</v>
      </c>
      <c r="B425" t="s">
        <v>43</v>
      </c>
      <c r="C425" s="4">
        <v>24</v>
      </c>
      <c r="D425" s="5" t="s">
        <v>386</v>
      </c>
      <c r="E425" s="7">
        <v>8.8473379629629622E-4</v>
      </c>
      <c r="F425" s="3">
        <v>49.45</v>
      </c>
    </row>
    <row r="426" spans="1:6" x14ac:dyDescent="0.25">
      <c r="A426" s="15">
        <v>1</v>
      </c>
      <c r="B426" t="s">
        <v>43</v>
      </c>
      <c r="C426" s="4">
        <v>24</v>
      </c>
      <c r="D426" s="5" t="s">
        <v>386</v>
      </c>
      <c r="E426" s="7">
        <v>8.8291666666666651E-4</v>
      </c>
      <c r="F426" s="3">
        <v>49.55</v>
      </c>
    </row>
    <row r="427" spans="1:6" x14ac:dyDescent="0.25">
      <c r="A427" s="15">
        <v>1</v>
      </c>
      <c r="B427" t="s">
        <v>43</v>
      </c>
      <c r="C427" s="4">
        <v>24</v>
      </c>
      <c r="D427" s="5" t="s">
        <v>386</v>
      </c>
      <c r="E427" s="7">
        <v>8.795717592592593E-4</v>
      </c>
      <c r="F427" s="3">
        <v>49.74</v>
      </c>
    </row>
    <row r="428" spans="1:6" x14ac:dyDescent="0.25">
      <c r="A428" s="15">
        <v>1</v>
      </c>
      <c r="B428" t="s">
        <v>43</v>
      </c>
      <c r="C428" s="4">
        <v>24</v>
      </c>
      <c r="D428" s="5" t="s">
        <v>386</v>
      </c>
      <c r="E428" s="7">
        <v>8.8239583333333345E-4</v>
      </c>
      <c r="F428" s="3">
        <v>49.58</v>
      </c>
    </row>
    <row r="429" spans="1:6" x14ac:dyDescent="0.25">
      <c r="A429" s="15">
        <v>1</v>
      </c>
      <c r="B429" t="s">
        <v>43</v>
      </c>
      <c r="C429" s="4">
        <v>24</v>
      </c>
      <c r="D429" s="5" t="s">
        <v>386</v>
      </c>
      <c r="E429" s="7">
        <v>8.7540509259259266E-4</v>
      </c>
      <c r="F429" s="3">
        <v>49.98</v>
      </c>
    </row>
    <row r="430" spans="1:6" x14ac:dyDescent="0.25">
      <c r="A430" s="15">
        <v>1</v>
      </c>
      <c r="B430" t="s">
        <v>43</v>
      </c>
      <c r="C430" s="4">
        <v>24</v>
      </c>
      <c r="D430" s="5" t="s">
        <v>386</v>
      </c>
      <c r="E430" s="7">
        <v>8.7973379629629632E-4</v>
      </c>
      <c r="F430" s="3">
        <v>49.73</v>
      </c>
    </row>
    <row r="431" spans="1:6" x14ac:dyDescent="0.25">
      <c r="A431" s="15">
        <v>1</v>
      </c>
      <c r="B431" t="s">
        <v>43</v>
      </c>
      <c r="C431" s="4">
        <v>24</v>
      </c>
      <c r="D431" s="5" t="s">
        <v>386</v>
      </c>
      <c r="E431" s="7">
        <v>8.8119212962962966E-4</v>
      </c>
      <c r="F431" s="3">
        <v>49.65</v>
      </c>
    </row>
    <row r="432" spans="1:6" x14ac:dyDescent="0.25">
      <c r="A432" s="15">
        <v>1</v>
      </c>
      <c r="B432" t="s">
        <v>43</v>
      </c>
      <c r="C432" s="4">
        <v>24</v>
      </c>
      <c r="D432" s="5" t="s">
        <v>386</v>
      </c>
      <c r="E432" s="7">
        <v>8.7952546296296303E-4</v>
      </c>
      <c r="F432" s="3">
        <v>49.74</v>
      </c>
    </row>
    <row r="433" spans="1:6" x14ac:dyDescent="0.25">
      <c r="A433" s="15">
        <v>1</v>
      </c>
      <c r="B433" t="s">
        <v>43</v>
      </c>
      <c r="C433" s="4">
        <v>24</v>
      </c>
      <c r="D433" s="5" t="s">
        <v>386</v>
      </c>
      <c r="E433" s="7">
        <v>8.7729166666666674E-4</v>
      </c>
      <c r="F433" s="3">
        <v>49.87</v>
      </c>
    </row>
    <row r="434" spans="1:6" x14ac:dyDescent="0.25">
      <c r="A434" s="15">
        <v>1</v>
      </c>
      <c r="B434" t="s">
        <v>43</v>
      </c>
      <c r="C434" s="4">
        <v>24</v>
      </c>
      <c r="D434" s="5" t="s">
        <v>386</v>
      </c>
      <c r="E434" s="7">
        <v>8.7475694444444439E-4</v>
      </c>
      <c r="F434" s="3">
        <v>50.01</v>
      </c>
    </row>
    <row r="435" spans="1:6" x14ac:dyDescent="0.25">
      <c r="A435" s="15">
        <v>1</v>
      </c>
      <c r="B435" t="s">
        <v>252</v>
      </c>
      <c r="C435" s="4">
        <v>23</v>
      </c>
      <c r="D435" s="5" t="s">
        <v>557</v>
      </c>
      <c r="E435" s="7">
        <v>1.0186458333333334E-3</v>
      </c>
      <c r="F435" s="3">
        <v>42.95</v>
      </c>
    </row>
    <row r="436" spans="1:6" x14ac:dyDescent="0.25">
      <c r="A436" s="15">
        <v>1</v>
      </c>
      <c r="B436" t="s">
        <v>252</v>
      </c>
      <c r="C436" s="4">
        <v>23</v>
      </c>
      <c r="D436" s="5" t="s">
        <v>557</v>
      </c>
      <c r="E436" s="7">
        <v>9.3244212962962953E-4</v>
      </c>
      <c r="F436" s="3">
        <v>46.92</v>
      </c>
    </row>
    <row r="437" spans="1:6" x14ac:dyDescent="0.25">
      <c r="A437" s="15">
        <v>1</v>
      </c>
      <c r="B437" t="s">
        <v>252</v>
      </c>
      <c r="C437" s="4">
        <v>23</v>
      </c>
      <c r="D437" s="5" t="s">
        <v>557</v>
      </c>
      <c r="E437" s="7">
        <v>9.5151620370370366E-4</v>
      </c>
      <c r="F437" s="3">
        <v>45.98</v>
      </c>
    </row>
    <row r="438" spans="1:6" x14ac:dyDescent="0.25">
      <c r="A438" s="15">
        <v>1</v>
      </c>
      <c r="B438" t="s">
        <v>252</v>
      </c>
      <c r="C438" s="4">
        <v>23</v>
      </c>
      <c r="D438" s="5" t="s">
        <v>557</v>
      </c>
      <c r="E438" s="7">
        <v>9.2252314814814812E-4</v>
      </c>
      <c r="F438" s="3">
        <v>47.42</v>
      </c>
    </row>
    <row r="439" spans="1:6" x14ac:dyDescent="0.25">
      <c r="A439" s="15">
        <v>1</v>
      </c>
      <c r="B439" t="s">
        <v>252</v>
      </c>
      <c r="C439" s="4">
        <v>23</v>
      </c>
      <c r="D439" s="5" t="s">
        <v>557</v>
      </c>
      <c r="E439" s="7">
        <v>9.1535879629629617E-4</v>
      </c>
      <c r="F439" s="3">
        <v>47.8</v>
      </c>
    </row>
    <row r="440" spans="1:6" x14ac:dyDescent="0.25">
      <c r="A440" s="15">
        <v>1</v>
      </c>
      <c r="B440" t="s">
        <v>252</v>
      </c>
      <c r="C440" s="4">
        <v>23</v>
      </c>
      <c r="D440" s="5" t="s">
        <v>557</v>
      </c>
      <c r="E440" s="7">
        <v>9.1809027777777776E-4</v>
      </c>
      <c r="F440" s="3">
        <v>47.65</v>
      </c>
    </row>
    <row r="441" spans="1:6" x14ac:dyDescent="0.25">
      <c r="A441" s="15">
        <v>1</v>
      </c>
      <c r="B441" t="s">
        <v>252</v>
      </c>
      <c r="C441" s="4">
        <v>23</v>
      </c>
      <c r="D441" s="5" t="s">
        <v>557</v>
      </c>
      <c r="E441" s="7">
        <v>9.1239583333333331E-4</v>
      </c>
      <c r="F441" s="3">
        <v>47.95</v>
      </c>
    </row>
    <row r="442" spans="1:6" x14ac:dyDescent="0.25">
      <c r="A442" s="15">
        <v>1</v>
      </c>
      <c r="B442" t="s">
        <v>252</v>
      </c>
      <c r="C442" s="4">
        <v>23</v>
      </c>
      <c r="D442" s="5" t="s">
        <v>557</v>
      </c>
      <c r="E442" s="7">
        <v>9.1721064814814823E-4</v>
      </c>
      <c r="F442" s="3">
        <v>47.7</v>
      </c>
    </row>
    <row r="443" spans="1:6" x14ac:dyDescent="0.25">
      <c r="A443" s="15">
        <v>1</v>
      </c>
      <c r="B443" t="s">
        <v>252</v>
      </c>
      <c r="C443" s="4">
        <v>23</v>
      </c>
      <c r="D443" s="5" t="s">
        <v>557</v>
      </c>
      <c r="E443" s="7">
        <v>9.1437499999999993E-4</v>
      </c>
      <c r="F443" s="3">
        <v>47.85</v>
      </c>
    </row>
    <row r="444" spans="1:6" x14ac:dyDescent="0.25">
      <c r="A444" s="15">
        <v>1</v>
      </c>
      <c r="B444" t="s">
        <v>252</v>
      </c>
      <c r="C444" s="4">
        <v>23</v>
      </c>
      <c r="D444" s="5" t="s">
        <v>557</v>
      </c>
      <c r="E444" s="7">
        <v>9.128935185185185E-4</v>
      </c>
      <c r="F444" s="3">
        <v>47.92</v>
      </c>
    </row>
    <row r="445" spans="1:6" x14ac:dyDescent="0.25">
      <c r="A445" s="15">
        <v>1</v>
      </c>
      <c r="B445" t="s">
        <v>252</v>
      </c>
      <c r="C445" s="4">
        <v>23</v>
      </c>
      <c r="D445" s="5" t="s">
        <v>557</v>
      </c>
      <c r="E445" s="7">
        <v>9.1469907407407396E-4</v>
      </c>
      <c r="F445" s="3">
        <v>47.83</v>
      </c>
    </row>
    <row r="446" spans="1:6" x14ac:dyDescent="0.25">
      <c r="A446" s="15">
        <v>1</v>
      </c>
      <c r="B446" t="s">
        <v>252</v>
      </c>
      <c r="C446" s="4">
        <v>23</v>
      </c>
      <c r="D446" s="5" t="s">
        <v>557</v>
      </c>
      <c r="E446" s="7">
        <v>9.0918981481481482E-4</v>
      </c>
      <c r="F446" s="3">
        <v>48.12</v>
      </c>
    </row>
    <row r="447" spans="1:6" x14ac:dyDescent="0.25">
      <c r="A447" s="15">
        <v>1</v>
      </c>
      <c r="B447" t="s">
        <v>252</v>
      </c>
      <c r="C447" s="4">
        <v>23</v>
      </c>
      <c r="D447" s="5" t="s">
        <v>557</v>
      </c>
      <c r="E447" s="7">
        <v>9.0899305555555557E-4</v>
      </c>
      <c r="F447" s="3">
        <v>48.13</v>
      </c>
    </row>
    <row r="448" spans="1:6" x14ac:dyDescent="0.25">
      <c r="A448" s="15">
        <v>1</v>
      </c>
      <c r="B448" t="s">
        <v>252</v>
      </c>
      <c r="C448" s="4">
        <v>23</v>
      </c>
      <c r="D448" s="5" t="s">
        <v>557</v>
      </c>
      <c r="E448" s="7">
        <v>9.1064814814814817E-4</v>
      </c>
      <c r="F448" s="3">
        <v>48.04</v>
      </c>
    </row>
    <row r="449" spans="1:6" x14ac:dyDescent="0.25">
      <c r="A449" s="15">
        <v>1</v>
      </c>
      <c r="B449" t="s">
        <v>252</v>
      </c>
      <c r="C449" s="4">
        <v>23</v>
      </c>
      <c r="D449" s="5" t="s">
        <v>557</v>
      </c>
      <c r="E449" s="7">
        <v>9.1109953703703698E-4</v>
      </c>
      <c r="F449" s="3">
        <v>48.02</v>
      </c>
    </row>
    <row r="450" spans="1:6" x14ac:dyDescent="0.25">
      <c r="A450" s="15">
        <v>1</v>
      </c>
      <c r="B450" t="s">
        <v>252</v>
      </c>
      <c r="C450" s="4">
        <v>23</v>
      </c>
      <c r="D450" s="5" t="s">
        <v>557</v>
      </c>
      <c r="E450" s="7">
        <v>9.126041666666666E-4</v>
      </c>
      <c r="F450" s="3">
        <v>47.94</v>
      </c>
    </row>
    <row r="451" spans="1:6" x14ac:dyDescent="0.25">
      <c r="A451" s="15">
        <v>1</v>
      </c>
      <c r="B451" t="s">
        <v>252</v>
      </c>
      <c r="C451" s="4">
        <v>23</v>
      </c>
      <c r="D451" s="5" t="s">
        <v>557</v>
      </c>
      <c r="E451" s="7">
        <v>9.0089120370370366E-4</v>
      </c>
      <c r="F451" s="3">
        <v>48.56</v>
      </c>
    </row>
    <row r="452" spans="1:6" x14ac:dyDescent="0.25">
      <c r="A452" s="15">
        <v>1</v>
      </c>
      <c r="B452" t="s">
        <v>252</v>
      </c>
      <c r="C452" s="4">
        <v>23</v>
      </c>
      <c r="D452" s="5" t="s">
        <v>557</v>
      </c>
      <c r="E452" s="7">
        <v>9.1303240740740743E-4</v>
      </c>
      <c r="F452" s="3">
        <v>47.92</v>
      </c>
    </row>
    <row r="453" spans="1:6" x14ac:dyDescent="0.25">
      <c r="A453" s="15">
        <v>1</v>
      </c>
      <c r="B453" t="s">
        <v>252</v>
      </c>
      <c r="C453" s="4">
        <v>23</v>
      </c>
      <c r="D453" s="5" t="s">
        <v>557</v>
      </c>
      <c r="E453" s="7">
        <v>9.1149305555555547E-4</v>
      </c>
      <c r="F453" s="3">
        <v>48</v>
      </c>
    </row>
    <row r="454" spans="1:6" x14ac:dyDescent="0.25">
      <c r="A454" s="15">
        <v>1</v>
      </c>
      <c r="B454" t="s">
        <v>252</v>
      </c>
      <c r="C454" s="4">
        <v>23</v>
      </c>
      <c r="D454" s="5" t="s">
        <v>557</v>
      </c>
      <c r="E454" s="7">
        <v>9.0313657407407411E-4</v>
      </c>
      <c r="F454" s="3">
        <v>48.44</v>
      </c>
    </row>
    <row r="455" spans="1:6" x14ac:dyDescent="0.25">
      <c r="A455" s="15">
        <v>1</v>
      </c>
      <c r="B455" t="s">
        <v>252</v>
      </c>
      <c r="C455" s="4">
        <v>23</v>
      </c>
      <c r="D455" s="5" t="s">
        <v>557</v>
      </c>
      <c r="E455" s="7">
        <v>8.9839120370370366E-4</v>
      </c>
      <c r="F455" s="3">
        <v>48.7</v>
      </c>
    </row>
    <row r="456" spans="1:6" x14ac:dyDescent="0.25">
      <c r="A456" s="15">
        <v>1</v>
      </c>
      <c r="B456" t="s">
        <v>252</v>
      </c>
      <c r="C456" s="4">
        <v>23</v>
      </c>
      <c r="D456" s="5" t="s">
        <v>557</v>
      </c>
      <c r="E456" s="7">
        <v>9.0806712962962965E-4</v>
      </c>
      <c r="F456" s="3">
        <v>48.18</v>
      </c>
    </row>
    <row r="457" spans="1:6" x14ac:dyDescent="0.25">
      <c r="A457" s="15">
        <v>1</v>
      </c>
      <c r="B457" t="s">
        <v>252</v>
      </c>
      <c r="C457" s="4">
        <v>23</v>
      </c>
      <c r="D457" s="5" t="s">
        <v>557</v>
      </c>
      <c r="E457" s="7">
        <v>9.3282407407407409E-4</v>
      </c>
      <c r="F457" s="3">
        <v>46.9</v>
      </c>
    </row>
    <row r="458" spans="1:6" x14ac:dyDescent="0.25">
      <c r="A458" s="15">
        <v>1</v>
      </c>
      <c r="B458" t="s">
        <v>45</v>
      </c>
      <c r="C458" s="4">
        <v>23</v>
      </c>
      <c r="D458" s="5" t="s">
        <v>401</v>
      </c>
      <c r="E458" s="7">
        <v>1.0082060185185185E-3</v>
      </c>
      <c r="F458" s="3">
        <v>43.39</v>
      </c>
    </row>
    <row r="459" spans="1:6" x14ac:dyDescent="0.25">
      <c r="A459" s="15">
        <v>1</v>
      </c>
      <c r="B459" t="s">
        <v>45</v>
      </c>
      <c r="C459" s="4">
        <v>23</v>
      </c>
      <c r="D459" s="5" t="s">
        <v>401</v>
      </c>
      <c r="E459" s="7">
        <v>1.1592824074074073E-3</v>
      </c>
      <c r="F459" s="3">
        <v>37.74</v>
      </c>
    </row>
    <row r="460" spans="1:6" x14ac:dyDescent="0.25">
      <c r="A460" s="15">
        <v>1</v>
      </c>
      <c r="B460" t="s">
        <v>45</v>
      </c>
      <c r="C460" s="4">
        <v>23</v>
      </c>
      <c r="D460" s="5" t="s">
        <v>401</v>
      </c>
      <c r="E460" s="7">
        <v>9.4964120370370374E-4</v>
      </c>
      <c r="F460" s="3">
        <v>46.07</v>
      </c>
    </row>
    <row r="461" spans="1:6" x14ac:dyDescent="0.25">
      <c r="A461" s="15">
        <v>1</v>
      </c>
      <c r="B461" t="s">
        <v>45</v>
      </c>
      <c r="C461" s="4">
        <v>23</v>
      </c>
      <c r="D461" s="5" t="s">
        <v>401</v>
      </c>
      <c r="E461" s="7">
        <v>9.4452546296296298E-4</v>
      </c>
      <c r="F461" s="3">
        <v>46.32</v>
      </c>
    </row>
    <row r="462" spans="1:6" x14ac:dyDescent="0.25">
      <c r="A462" s="15">
        <v>1</v>
      </c>
      <c r="B462" t="s">
        <v>45</v>
      </c>
      <c r="C462" s="4">
        <v>23</v>
      </c>
      <c r="D462" s="5" t="s">
        <v>401</v>
      </c>
      <c r="E462" s="7">
        <v>9.4076388888888888E-4</v>
      </c>
      <c r="F462" s="3">
        <v>46.5</v>
      </c>
    </row>
    <row r="463" spans="1:6" x14ac:dyDescent="0.25">
      <c r="A463" s="15">
        <v>1</v>
      </c>
      <c r="B463" t="s">
        <v>45</v>
      </c>
      <c r="C463" s="4">
        <v>23</v>
      </c>
      <c r="D463" s="5" t="s">
        <v>401</v>
      </c>
      <c r="E463" s="7">
        <v>9.3572916666666674E-4</v>
      </c>
      <c r="F463" s="3">
        <v>46.75</v>
      </c>
    </row>
    <row r="464" spans="1:6" x14ac:dyDescent="0.25">
      <c r="A464" s="15">
        <v>1</v>
      </c>
      <c r="B464" t="s">
        <v>45</v>
      </c>
      <c r="C464" s="4">
        <v>23</v>
      </c>
      <c r="D464" s="5" t="s">
        <v>401</v>
      </c>
      <c r="E464" s="7">
        <v>9.3686342592592595E-4</v>
      </c>
      <c r="F464" s="3">
        <v>46.7</v>
      </c>
    </row>
    <row r="465" spans="1:6" x14ac:dyDescent="0.25">
      <c r="A465" s="15">
        <v>1</v>
      </c>
      <c r="B465" t="s">
        <v>45</v>
      </c>
      <c r="C465" s="4">
        <v>23</v>
      </c>
      <c r="D465" s="5" t="s">
        <v>401</v>
      </c>
      <c r="E465" s="7">
        <v>9.3699074074074073E-4</v>
      </c>
      <c r="F465" s="3">
        <v>46.69</v>
      </c>
    </row>
    <row r="466" spans="1:6" x14ac:dyDescent="0.25">
      <c r="A466" s="15">
        <v>1</v>
      </c>
      <c r="B466" t="s">
        <v>45</v>
      </c>
      <c r="C466" s="4">
        <v>23</v>
      </c>
      <c r="D466" s="5" t="s">
        <v>401</v>
      </c>
      <c r="E466" s="7">
        <v>9.3502314814814826E-4</v>
      </c>
      <c r="F466" s="3">
        <v>46.79</v>
      </c>
    </row>
    <row r="467" spans="1:6" x14ac:dyDescent="0.25">
      <c r="A467" s="15">
        <v>1</v>
      </c>
      <c r="B467" t="s">
        <v>45</v>
      </c>
      <c r="C467" s="4">
        <v>23</v>
      </c>
      <c r="D467" s="5" t="s">
        <v>401</v>
      </c>
      <c r="E467" s="7">
        <v>9.3675925925925925E-4</v>
      </c>
      <c r="F467" s="3">
        <v>46.7</v>
      </c>
    </row>
    <row r="468" spans="1:6" x14ac:dyDescent="0.25">
      <c r="A468" s="15">
        <v>1</v>
      </c>
      <c r="B468" t="s">
        <v>45</v>
      </c>
      <c r="C468" s="4">
        <v>23</v>
      </c>
      <c r="D468" s="5" t="s">
        <v>401</v>
      </c>
      <c r="E468" s="7">
        <v>9.2135416666666668E-4</v>
      </c>
      <c r="F468" s="3">
        <v>47.48</v>
      </c>
    </row>
    <row r="469" spans="1:6" x14ac:dyDescent="0.25">
      <c r="A469" s="15">
        <v>1</v>
      </c>
      <c r="B469" t="s">
        <v>45</v>
      </c>
      <c r="C469" s="4">
        <v>23</v>
      </c>
      <c r="D469" s="5" t="s">
        <v>401</v>
      </c>
      <c r="E469" s="7">
        <v>9.5034722222222222E-4</v>
      </c>
      <c r="F469" s="3">
        <v>46.04</v>
      </c>
    </row>
    <row r="470" spans="1:6" x14ac:dyDescent="0.25">
      <c r="A470" s="15">
        <v>1</v>
      </c>
      <c r="B470" t="s">
        <v>45</v>
      </c>
      <c r="C470" s="4">
        <v>23</v>
      </c>
      <c r="D470" s="5" t="s">
        <v>401</v>
      </c>
      <c r="E470" s="7">
        <v>9.4645833333333333E-4</v>
      </c>
      <c r="F470" s="3">
        <v>46.22</v>
      </c>
    </row>
    <row r="471" spans="1:6" x14ac:dyDescent="0.25">
      <c r="A471" s="15">
        <v>1</v>
      </c>
      <c r="B471" t="s">
        <v>45</v>
      </c>
      <c r="C471" s="4">
        <v>23</v>
      </c>
      <c r="D471" s="5" t="s">
        <v>401</v>
      </c>
      <c r="E471" s="7">
        <v>9.378240740740741E-4</v>
      </c>
      <c r="F471" s="3">
        <v>46.65</v>
      </c>
    </row>
    <row r="472" spans="1:6" x14ac:dyDescent="0.25">
      <c r="A472" s="15">
        <v>1</v>
      </c>
      <c r="B472" t="s">
        <v>45</v>
      </c>
      <c r="C472" s="4">
        <v>23</v>
      </c>
      <c r="D472" s="5" t="s">
        <v>401</v>
      </c>
      <c r="E472" s="7">
        <v>9.2993055555555548E-4</v>
      </c>
      <c r="F472" s="3">
        <v>47.05</v>
      </c>
    </row>
    <row r="473" spans="1:6" x14ac:dyDescent="0.25">
      <c r="A473" s="15">
        <v>1</v>
      </c>
      <c r="B473" t="s">
        <v>45</v>
      </c>
      <c r="C473" s="4">
        <v>23</v>
      </c>
      <c r="D473" s="5" t="s">
        <v>401</v>
      </c>
      <c r="E473" s="7">
        <v>9.3905092592592597E-4</v>
      </c>
      <c r="F473" s="3">
        <v>46.59</v>
      </c>
    </row>
    <row r="474" spans="1:6" x14ac:dyDescent="0.25">
      <c r="A474" s="15">
        <v>1</v>
      </c>
      <c r="B474" t="s">
        <v>45</v>
      </c>
      <c r="C474" s="4">
        <v>23</v>
      </c>
      <c r="D474" s="5" t="s">
        <v>401</v>
      </c>
      <c r="E474" s="7">
        <v>9.4326388888888888E-4</v>
      </c>
      <c r="F474" s="3">
        <v>46.38</v>
      </c>
    </row>
    <row r="475" spans="1:6" x14ac:dyDescent="0.25">
      <c r="A475" s="15">
        <v>1</v>
      </c>
      <c r="B475" t="s">
        <v>45</v>
      </c>
      <c r="C475" s="4">
        <v>23</v>
      </c>
      <c r="D475" s="5" t="s">
        <v>401</v>
      </c>
      <c r="E475" s="7">
        <v>9.2387731481481476E-4</v>
      </c>
      <c r="F475" s="3">
        <v>47.35</v>
      </c>
    </row>
    <row r="476" spans="1:6" x14ac:dyDescent="0.25">
      <c r="A476" s="15">
        <v>1</v>
      </c>
      <c r="B476" t="s">
        <v>45</v>
      </c>
      <c r="C476" s="4">
        <v>23</v>
      </c>
      <c r="D476" s="5" t="s">
        <v>401</v>
      </c>
      <c r="E476" s="7">
        <v>9.2357638888888882E-4</v>
      </c>
      <c r="F476" s="3">
        <v>47.37</v>
      </c>
    </row>
    <row r="477" spans="1:6" x14ac:dyDescent="0.25">
      <c r="A477" s="15">
        <v>1</v>
      </c>
      <c r="B477" t="s">
        <v>45</v>
      </c>
      <c r="C477" s="4">
        <v>23</v>
      </c>
      <c r="D477" s="5" t="s">
        <v>401</v>
      </c>
      <c r="E477" s="7">
        <v>9.2577546296296299E-4</v>
      </c>
      <c r="F477" s="3">
        <v>47.26</v>
      </c>
    </row>
    <row r="478" spans="1:6" x14ac:dyDescent="0.25">
      <c r="A478" s="15">
        <v>1</v>
      </c>
      <c r="B478" t="s">
        <v>45</v>
      </c>
      <c r="C478" s="4">
        <v>23</v>
      </c>
      <c r="D478" s="5" t="s">
        <v>401</v>
      </c>
      <c r="E478" s="7">
        <v>9.3003472222222229E-4</v>
      </c>
      <c r="F478" s="3">
        <v>47.04</v>
      </c>
    </row>
    <row r="479" spans="1:6" x14ac:dyDescent="0.25">
      <c r="A479" s="15">
        <v>1</v>
      </c>
      <c r="B479" t="s">
        <v>45</v>
      </c>
      <c r="C479" s="4">
        <v>23</v>
      </c>
      <c r="D479" s="5" t="s">
        <v>401</v>
      </c>
      <c r="E479" s="7">
        <v>9.2788194444444439E-4</v>
      </c>
      <c r="F479" s="3">
        <v>47.15</v>
      </c>
    </row>
    <row r="480" spans="1:6" x14ac:dyDescent="0.25">
      <c r="A480" s="15">
        <v>1</v>
      </c>
      <c r="B480" t="s">
        <v>45</v>
      </c>
      <c r="C480" s="4">
        <v>23</v>
      </c>
      <c r="D480" s="5" t="s">
        <v>401</v>
      </c>
      <c r="E480" s="7">
        <v>9.1763888888888884E-4</v>
      </c>
      <c r="F480" s="3">
        <v>47.68</v>
      </c>
    </row>
    <row r="481" spans="1:6" x14ac:dyDescent="0.25">
      <c r="A481" s="15">
        <v>1</v>
      </c>
      <c r="B481" t="s">
        <v>253</v>
      </c>
      <c r="C481" s="4">
        <v>16</v>
      </c>
      <c r="D481" s="5" t="s">
        <v>639</v>
      </c>
      <c r="E481" s="7">
        <v>9.5467592592592598E-4</v>
      </c>
      <c r="F481" s="3">
        <v>45.83</v>
      </c>
    </row>
    <row r="482" spans="1:6" x14ac:dyDescent="0.25">
      <c r="A482" s="15">
        <v>1</v>
      </c>
      <c r="B482" t="s">
        <v>253</v>
      </c>
      <c r="C482" s="4">
        <v>16</v>
      </c>
      <c r="D482" s="5" t="s">
        <v>639</v>
      </c>
      <c r="E482" s="7">
        <v>9.1697916666666675E-4</v>
      </c>
      <c r="F482" s="3">
        <v>47.71</v>
      </c>
    </row>
    <row r="483" spans="1:6" x14ac:dyDescent="0.25">
      <c r="A483" s="15">
        <v>1</v>
      </c>
      <c r="B483" t="s">
        <v>253</v>
      </c>
      <c r="C483" s="4">
        <v>16</v>
      </c>
      <c r="D483" s="5" t="s">
        <v>639</v>
      </c>
      <c r="E483" s="7">
        <v>9.2166666666666655E-4</v>
      </c>
      <c r="F483" s="3">
        <v>47.47</v>
      </c>
    </row>
    <row r="484" spans="1:6" x14ac:dyDescent="0.25">
      <c r="A484" s="15">
        <v>1</v>
      </c>
      <c r="B484" t="s">
        <v>253</v>
      </c>
      <c r="C484" s="4">
        <v>16</v>
      </c>
      <c r="D484" s="5" t="s">
        <v>639</v>
      </c>
      <c r="E484" s="7">
        <v>2.0539351851851851E-3</v>
      </c>
      <c r="F484" s="3">
        <v>21.3</v>
      </c>
    </row>
    <row r="485" spans="1:6" x14ac:dyDescent="0.25">
      <c r="A485" s="15">
        <v>1</v>
      </c>
      <c r="B485" t="s">
        <v>253</v>
      </c>
      <c r="C485" s="4">
        <v>16</v>
      </c>
      <c r="D485" s="5" t="s">
        <v>639</v>
      </c>
      <c r="E485" s="7">
        <v>9.0722222222222213E-4</v>
      </c>
      <c r="F485" s="3">
        <v>48.22</v>
      </c>
    </row>
    <row r="486" spans="1:6" x14ac:dyDescent="0.25">
      <c r="A486" s="15">
        <v>1</v>
      </c>
      <c r="B486" t="s">
        <v>253</v>
      </c>
      <c r="C486" s="4">
        <v>16</v>
      </c>
      <c r="D486" s="5" t="s">
        <v>639</v>
      </c>
      <c r="E486" s="7">
        <v>8.9993055555555562E-4</v>
      </c>
      <c r="F486" s="3">
        <v>48.61</v>
      </c>
    </row>
    <row r="487" spans="1:6" x14ac:dyDescent="0.25">
      <c r="A487" s="15">
        <v>1</v>
      </c>
      <c r="B487" t="s">
        <v>253</v>
      </c>
      <c r="C487" s="4">
        <v>16</v>
      </c>
      <c r="D487" s="5" t="s">
        <v>639</v>
      </c>
      <c r="E487" s="7">
        <v>9.0146990740740736E-4</v>
      </c>
      <c r="F487" s="3">
        <v>48.53</v>
      </c>
    </row>
    <row r="488" spans="1:6" x14ac:dyDescent="0.25">
      <c r="A488" s="15">
        <v>1</v>
      </c>
      <c r="B488" t="s">
        <v>253</v>
      </c>
      <c r="C488" s="4">
        <v>16</v>
      </c>
      <c r="D488" s="5" t="s">
        <v>639</v>
      </c>
      <c r="E488" s="7">
        <v>8.9629629629629619E-4</v>
      </c>
      <c r="F488" s="3">
        <v>48.81</v>
      </c>
    </row>
    <row r="489" spans="1:6" x14ac:dyDescent="0.25">
      <c r="A489" s="15">
        <v>1</v>
      </c>
      <c r="B489" t="s">
        <v>253</v>
      </c>
      <c r="C489" s="4">
        <v>16</v>
      </c>
      <c r="D489" s="5" t="s">
        <v>639</v>
      </c>
      <c r="E489" s="7">
        <v>8.9414351851851851E-4</v>
      </c>
      <c r="F489" s="3">
        <v>48.93</v>
      </c>
    </row>
    <row r="490" spans="1:6" x14ac:dyDescent="0.25">
      <c r="A490" s="15">
        <v>1</v>
      </c>
      <c r="B490" t="s">
        <v>253</v>
      </c>
      <c r="C490" s="4">
        <v>16</v>
      </c>
      <c r="D490" s="5" t="s">
        <v>639</v>
      </c>
      <c r="E490" s="7">
        <v>8.97824074074074E-4</v>
      </c>
      <c r="F490" s="3">
        <v>48.73</v>
      </c>
    </row>
    <row r="491" spans="1:6" x14ac:dyDescent="0.25">
      <c r="A491" s="15">
        <v>1</v>
      </c>
      <c r="B491" t="s">
        <v>253</v>
      </c>
      <c r="C491" s="4">
        <v>16</v>
      </c>
      <c r="D491" s="5" t="s">
        <v>639</v>
      </c>
      <c r="E491" s="7">
        <v>9.0663194444444439E-4</v>
      </c>
      <c r="F491" s="3">
        <v>48.26</v>
      </c>
    </row>
    <row r="492" spans="1:6" x14ac:dyDescent="0.25">
      <c r="A492" s="15">
        <v>1</v>
      </c>
      <c r="B492" t="s">
        <v>253</v>
      </c>
      <c r="C492" s="4">
        <v>16</v>
      </c>
      <c r="D492" s="5" t="s">
        <v>639</v>
      </c>
      <c r="E492" s="7">
        <v>9.0775462962962956E-4</v>
      </c>
      <c r="F492" s="3">
        <v>48.2</v>
      </c>
    </row>
    <row r="493" spans="1:6" x14ac:dyDescent="0.25">
      <c r="A493" s="15">
        <v>1</v>
      </c>
      <c r="B493" t="s">
        <v>253</v>
      </c>
      <c r="C493" s="4">
        <v>16</v>
      </c>
      <c r="D493" s="5" t="s">
        <v>639</v>
      </c>
      <c r="E493" s="7">
        <v>8.9366898148148151E-4</v>
      </c>
      <c r="F493" s="3">
        <v>48.96</v>
      </c>
    </row>
    <row r="494" spans="1:6" x14ac:dyDescent="0.25">
      <c r="A494" s="15">
        <v>1</v>
      </c>
      <c r="B494" t="s">
        <v>253</v>
      </c>
      <c r="C494" s="4">
        <v>16</v>
      </c>
      <c r="D494" s="5" t="s">
        <v>639</v>
      </c>
      <c r="E494" s="7">
        <v>8.914583333333334E-4</v>
      </c>
      <c r="F494" s="3">
        <v>49.08</v>
      </c>
    </row>
    <row r="495" spans="1:6" x14ac:dyDescent="0.25">
      <c r="A495" s="15">
        <v>1</v>
      </c>
      <c r="B495" t="s">
        <v>253</v>
      </c>
      <c r="C495" s="4">
        <v>16</v>
      </c>
      <c r="D495" s="5" t="s">
        <v>639</v>
      </c>
      <c r="E495" s="7">
        <v>8.9870370370370375E-4</v>
      </c>
      <c r="F495" s="3">
        <v>48.68</v>
      </c>
    </row>
    <row r="496" spans="1:6" x14ac:dyDescent="0.25">
      <c r="A496" s="15">
        <v>1</v>
      </c>
      <c r="B496" t="s">
        <v>253</v>
      </c>
      <c r="C496" s="4">
        <v>16</v>
      </c>
      <c r="D496" s="5" t="s">
        <v>639</v>
      </c>
      <c r="E496" s="7">
        <v>9.1476851851851864E-4</v>
      </c>
      <c r="F496" s="3">
        <v>47.83</v>
      </c>
    </row>
    <row r="497" spans="1:6" x14ac:dyDescent="0.25">
      <c r="A497" s="15">
        <v>1</v>
      </c>
      <c r="B497" t="s">
        <v>249</v>
      </c>
      <c r="C497" s="4">
        <v>8</v>
      </c>
      <c r="D497" s="5" t="s">
        <v>537</v>
      </c>
      <c r="E497" s="7">
        <v>9.4552083333333337E-4</v>
      </c>
      <c r="F497" s="3">
        <v>46.27</v>
      </c>
    </row>
    <row r="498" spans="1:6" x14ac:dyDescent="0.25">
      <c r="A498" s="15">
        <v>1</v>
      </c>
      <c r="B498" t="s">
        <v>249</v>
      </c>
      <c r="C498" s="4">
        <v>8</v>
      </c>
      <c r="D498" s="5" t="s">
        <v>537</v>
      </c>
      <c r="E498" s="7">
        <v>9.0516203703703711E-4</v>
      </c>
      <c r="F498" s="3">
        <v>48.33</v>
      </c>
    </row>
    <row r="499" spans="1:6" x14ac:dyDescent="0.25">
      <c r="A499" s="15">
        <v>1</v>
      </c>
      <c r="B499" t="s">
        <v>249</v>
      </c>
      <c r="C499" s="4">
        <v>8</v>
      </c>
      <c r="D499" s="5" t="s">
        <v>537</v>
      </c>
      <c r="E499" s="7">
        <v>1.5645023148148146E-3</v>
      </c>
      <c r="F499" s="3">
        <v>27.96</v>
      </c>
    </row>
    <row r="500" spans="1:6" x14ac:dyDescent="0.25">
      <c r="A500" s="15">
        <v>1</v>
      </c>
      <c r="B500" t="s">
        <v>249</v>
      </c>
      <c r="C500" s="4">
        <v>8</v>
      </c>
      <c r="D500" s="5" t="s">
        <v>537</v>
      </c>
      <c r="E500" s="7">
        <v>8.9162037037037042E-4</v>
      </c>
      <c r="F500" s="3">
        <v>49.07</v>
      </c>
    </row>
    <row r="501" spans="1:6" x14ac:dyDescent="0.25">
      <c r="A501" s="15">
        <v>1</v>
      </c>
      <c r="B501" t="s">
        <v>249</v>
      </c>
      <c r="C501" s="4">
        <v>8</v>
      </c>
      <c r="D501" s="5" t="s">
        <v>537</v>
      </c>
      <c r="E501" s="7">
        <v>8.934837962962963E-4</v>
      </c>
      <c r="F501" s="3">
        <v>48.97</v>
      </c>
    </row>
    <row r="502" spans="1:6" x14ac:dyDescent="0.25">
      <c r="A502" s="15">
        <v>1</v>
      </c>
      <c r="B502" t="s">
        <v>249</v>
      </c>
      <c r="C502" s="4">
        <v>8</v>
      </c>
      <c r="D502" s="5" t="s">
        <v>537</v>
      </c>
      <c r="E502" s="7">
        <v>8.9199074074074083E-4</v>
      </c>
      <c r="F502" s="3">
        <v>49.05</v>
      </c>
    </row>
    <row r="503" spans="1:6" x14ac:dyDescent="0.25">
      <c r="A503" s="15">
        <v>1</v>
      </c>
      <c r="B503" t="s">
        <v>249</v>
      </c>
      <c r="C503" s="4">
        <v>8</v>
      </c>
      <c r="D503" s="5" t="s">
        <v>537</v>
      </c>
      <c r="E503" s="7">
        <v>8.9130787037037032E-4</v>
      </c>
      <c r="F503" s="3">
        <v>49.09</v>
      </c>
    </row>
    <row r="504" spans="1:6" x14ac:dyDescent="0.25">
      <c r="A504" s="15">
        <v>1</v>
      </c>
      <c r="B504" t="s">
        <v>249</v>
      </c>
      <c r="C504" s="4">
        <v>8</v>
      </c>
      <c r="D504" s="5" t="s">
        <v>537</v>
      </c>
      <c r="E504" s="7">
        <v>8.949305555555555E-4</v>
      </c>
      <c r="F504" s="3">
        <v>48.89</v>
      </c>
    </row>
    <row r="505" spans="1:6" x14ac:dyDescent="0.25">
      <c r="A505" s="15">
        <v>1</v>
      </c>
      <c r="B505" t="s">
        <v>248</v>
      </c>
      <c r="C505" s="4">
        <v>7</v>
      </c>
      <c r="D505" s="5" t="s">
        <v>616</v>
      </c>
      <c r="E505" s="7">
        <v>9.3505787037037049E-4</v>
      </c>
      <c r="F505" s="3">
        <v>46.79</v>
      </c>
    </row>
    <row r="506" spans="1:6" x14ac:dyDescent="0.25">
      <c r="A506" s="15">
        <v>1</v>
      </c>
      <c r="B506" t="s">
        <v>248</v>
      </c>
      <c r="C506" s="4">
        <v>7</v>
      </c>
      <c r="D506" s="5" t="s">
        <v>616</v>
      </c>
      <c r="E506" s="7">
        <v>9.0408564814814811E-4</v>
      </c>
      <c r="F506" s="3">
        <v>48.39</v>
      </c>
    </row>
    <row r="507" spans="1:6" x14ac:dyDescent="0.25">
      <c r="A507" s="15">
        <v>1</v>
      </c>
      <c r="B507" t="s">
        <v>248</v>
      </c>
      <c r="C507" s="4">
        <v>7</v>
      </c>
      <c r="D507" s="5" t="s">
        <v>616</v>
      </c>
      <c r="E507" s="7">
        <v>9.9019675925925924E-4</v>
      </c>
      <c r="F507" s="3">
        <v>44.18</v>
      </c>
    </row>
    <row r="508" spans="1:6" x14ac:dyDescent="0.25">
      <c r="A508" s="15">
        <v>1</v>
      </c>
      <c r="B508" t="s">
        <v>248</v>
      </c>
      <c r="C508" s="4">
        <v>7</v>
      </c>
      <c r="D508" s="5" t="s">
        <v>616</v>
      </c>
      <c r="E508" s="7">
        <v>8.7847222222222233E-4</v>
      </c>
      <c r="F508" s="3">
        <v>49.8</v>
      </c>
    </row>
    <row r="509" spans="1:6" x14ac:dyDescent="0.25">
      <c r="A509" s="15">
        <v>1</v>
      </c>
      <c r="B509" t="s">
        <v>248</v>
      </c>
      <c r="C509" s="4">
        <v>7</v>
      </c>
      <c r="D509" s="5" t="s">
        <v>616</v>
      </c>
      <c r="E509" s="7">
        <v>8.7359953703703699E-4</v>
      </c>
      <c r="F509" s="3">
        <v>50.08</v>
      </c>
    </row>
    <row r="510" spans="1:6" x14ac:dyDescent="0.25">
      <c r="A510" s="15">
        <v>1</v>
      </c>
      <c r="B510" t="s">
        <v>248</v>
      </c>
      <c r="C510" s="4">
        <v>7</v>
      </c>
      <c r="D510" s="5" t="s">
        <v>616</v>
      </c>
      <c r="E510" s="7">
        <v>8.7395833333333336E-4</v>
      </c>
      <c r="F510" s="3">
        <v>50.06</v>
      </c>
    </row>
    <row r="511" spans="1:6" x14ac:dyDescent="0.25">
      <c r="A511" s="15">
        <v>1</v>
      </c>
      <c r="B511" t="s">
        <v>248</v>
      </c>
      <c r="C511" s="4">
        <v>7</v>
      </c>
      <c r="D511" s="5" t="s">
        <v>616</v>
      </c>
      <c r="E511" s="7">
        <v>8.8320601851851841E-4</v>
      </c>
      <c r="F511" s="3">
        <v>49.54</v>
      </c>
    </row>
    <row r="512" spans="1:6" x14ac:dyDescent="0.25">
      <c r="A512" s="15">
        <v>1</v>
      </c>
      <c r="B512" t="s">
        <v>33</v>
      </c>
      <c r="C512" s="4">
        <v>7</v>
      </c>
      <c r="D512" s="5" t="s">
        <v>640</v>
      </c>
      <c r="E512" s="7">
        <v>9.1819444444444446E-4</v>
      </c>
      <c r="F512" s="3">
        <v>47.65</v>
      </c>
    </row>
    <row r="513" spans="1:6" x14ac:dyDescent="0.25">
      <c r="A513" s="15">
        <v>1</v>
      </c>
      <c r="B513" t="s">
        <v>33</v>
      </c>
      <c r="C513" s="4">
        <v>7</v>
      </c>
      <c r="D513" s="5" t="s">
        <v>640</v>
      </c>
      <c r="E513" s="7">
        <v>9.3074074074074077E-4</v>
      </c>
      <c r="F513" s="3">
        <v>47.01</v>
      </c>
    </row>
    <row r="514" spans="1:6" x14ac:dyDescent="0.25">
      <c r="A514" s="15">
        <v>1</v>
      </c>
      <c r="B514" t="s">
        <v>33</v>
      </c>
      <c r="C514" s="4">
        <v>7</v>
      </c>
      <c r="D514" s="5" t="s">
        <v>640</v>
      </c>
      <c r="E514" s="7">
        <v>9.1409722222222229E-4</v>
      </c>
      <c r="F514" s="3">
        <v>47.86</v>
      </c>
    </row>
    <row r="515" spans="1:6" x14ac:dyDescent="0.25">
      <c r="A515" s="15">
        <v>1</v>
      </c>
      <c r="B515" t="s">
        <v>33</v>
      </c>
      <c r="C515" s="4">
        <v>7</v>
      </c>
      <c r="D515" s="5" t="s">
        <v>640</v>
      </c>
      <c r="E515" s="7">
        <v>8.9427083333333329E-4</v>
      </c>
      <c r="F515" s="3">
        <v>48.92</v>
      </c>
    </row>
    <row r="516" spans="1:6" x14ac:dyDescent="0.25">
      <c r="A516" s="15">
        <v>1</v>
      </c>
      <c r="B516" t="s">
        <v>33</v>
      </c>
      <c r="C516" s="4">
        <v>7</v>
      </c>
      <c r="D516" s="5" t="s">
        <v>640</v>
      </c>
      <c r="E516" s="7">
        <v>8.9335648148148152E-4</v>
      </c>
      <c r="F516" s="3">
        <v>48.97</v>
      </c>
    </row>
    <row r="517" spans="1:6" x14ac:dyDescent="0.25">
      <c r="A517" s="15">
        <v>1</v>
      </c>
      <c r="B517" t="s">
        <v>33</v>
      </c>
      <c r="C517" s="4">
        <v>7</v>
      </c>
      <c r="D517" s="5" t="s">
        <v>640</v>
      </c>
      <c r="E517" s="7">
        <v>8.9076388888888886E-4</v>
      </c>
      <c r="F517" s="3">
        <v>49.12</v>
      </c>
    </row>
    <row r="518" spans="1:6" x14ac:dyDescent="0.25">
      <c r="A518" s="15">
        <v>1</v>
      </c>
      <c r="B518" t="s">
        <v>33</v>
      </c>
      <c r="C518" s="4">
        <v>7</v>
      </c>
      <c r="D518" s="5" t="s">
        <v>640</v>
      </c>
      <c r="E518" s="7">
        <v>9.4542824074074071E-4</v>
      </c>
      <c r="F518" s="3">
        <v>46.28</v>
      </c>
    </row>
    <row r="519" spans="1:6" x14ac:dyDescent="0.25">
      <c r="A519" s="15">
        <v>1</v>
      </c>
      <c r="B519" t="s">
        <v>42</v>
      </c>
      <c r="C519" s="4">
        <v>2</v>
      </c>
      <c r="D519" s="5" t="s">
        <v>528</v>
      </c>
      <c r="E519" s="7">
        <v>9.9406249999999994E-4</v>
      </c>
      <c r="F519" s="3">
        <v>44.01</v>
      </c>
    </row>
    <row r="520" spans="1:6" x14ac:dyDescent="0.25">
      <c r="A520" s="15">
        <v>1</v>
      </c>
      <c r="B520" t="s">
        <v>42</v>
      </c>
      <c r="C520" s="4">
        <v>2</v>
      </c>
      <c r="D520" s="5" t="s">
        <v>528</v>
      </c>
      <c r="E520" s="7">
        <v>9.1211805555555566E-4</v>
      </c>
      <c r="F520" s="3">
        <v>47.97</v>
      </c>
    </row>
    <row r="521" spans="1:6" x14ac:dyDescent="0.25">
      <c r="A521" s="15"/>
      <c r="C521" s="4"/>
      <c r="D521" s="5"/>
      <c r="E521" s="7"/>
      <c r="F521" s="3"/>
    </row>
    <row r="522" spans="1:6" x14ac:dyDescent="0.25">
      <c r="A522" s="15"/>
      <c r="C522" s="4"/>
      <c r="D522" s="5"/>
      <c r="E522" s="7"/>
      <c r="F522" s="3"/>
    </row>
    <row r="523" spans="1:6" x14ac:dyDescent="0.25">
      <c r="A523" s="15"/>
      <c r="C523" s="4"/>
      <c r="D523" s="5"/>
      <c r="E523" s="7"/>
      <c r="F523" s="3"/>
    </row>
    <row r="524" spans="1:6" x14ac:dyDescent="0.25">
      <c r="A524" s="15"/>
      <c r="C524" s="4"/>
      <c r="D524" s="5"/>
      <c r="E524" s="7"/>
      <c r="F524" s="3"/>
    </row>
    <row r="525" spans="1:6" x14ac:dyDescent="0.25">
      <c r="A525" s="15"/>
      <c r="C525" s="4"/>
      <c r="D525" s="5"/>
      <c r="E525" s="7"/>
      <c r="F525" s="3"/>
    </row>
    <row r="526" spans="1:6" x14ac:dyDescent="0.25">
      <c r="A526" s="15"/>
      <c r="C526" s="4"/>
      <c r="D526" s="5"/>
      <c r="E526" s="7"/>
      <c r="F526" s="3"/>
    </row>
    <row r="527" spans="1:6" x14ac:dyDescent="0.25">
      <c r="A527" s="15"/>
      <c r="C527" s="4"/>
      <c r="D527" s="5"/>
      <c r="E527" s="7"/>
      <c r="F527" s="3"/>
    </row>
    <row r="528" spans="1:6" x14ac:dyDescent="0.25">
      <c r="A528" s="15"/>
      <c r="C528" s="4"/>
      <c r="D528" s="5"/>
      <c r="E528" s="7"/>
      <c r="F528" s="3"/>
    </row>
    <row r="529" spans="1:6" x14ac:dyDescent="0.25">
      <c r="A529" s="15"/>
      <c r="C529" s="4"/>
      <c r="D529" s="5"/>
      <c r="E529" s="7"/>
      <c r="F529" s="3"/>
    </row>
    <row r="530" spans="1:6" x14ac:dyDescent="0.25">
      <c r="A530" s="15"/>
      <c r="C530" s="4"/>
      <c r="D530" s="5"/>
      <c r="E530" s="7"/>
      <c r="F530" s="3"/>
    </row>
    <row r="531" spans="1:6" x14ac:dyDescent="0.25">
      <c r="A531" s="15"/>
      <c r="C531" s="4"/>
      <c r="D531" s="5"/>
      <c r="E531" s="7"/>
      <c r="F531" s="3"/>
    </row>
    <row r="532" spans="1:6" x14ac:dyDescent="0.25">
      <c r="A532" s="15"/>
      <c r="C532" s="4"/>
      <c r="D532" s="5"/>
      <c r="E532" s="7"/>
      <c r="F532" s="3"/>
    </row>
    <row r="533" spans="1:6" x14ac:dyDescent="0.25">
      <c r="A533" s="15"/>
      <c r="C533" s="4"/>
      <c r="D533" s="5"/>
      <c r="E533" s="7"/>
      <c r="F533" s="3"/>
    </row>
    <row r="534" spans="1:6" x14ac:dyDescent="0.25">
      <c r="A534" s="15"/>
      <c r="C534" s="4"/>
      <c r="D534" s="5"/>
      <c r="E534" s="7"/>
      <c r="F534" s="3"/>
    </row>
    <row r="535" spans="1:6" x14ac:dyDescent="0.25">
      <c r="A535" s="15"/>
      <c r="C535" s="4"/>
      <c r="D535" s="5"/>
      <c r="E535" s="7"/>
      <c r="F535" s="3"/>
    </row>
    <row r="536" spans="1:6" x14ac:dyDescent="0.25">
      <c r="A536" s="15"/>
      <c r="C536" s="4"/>
      <c r="D536" s="5"/>
      <c r="E536" s="7"/>
      <c r="F536" s="3"/>
    </row>
    <row r="537" spans="1:6" x14ac:dyDescent="0.25">
      <c r="A537" s="15"/>
      <c r="C537" s="4"/>
      <c r="D537" s="5"/>
      <c r="E537" s="7"/>
      <c r="F537" s="3"/>
    </row>
    <row r="538" spans="1:6" x14ac:dyDescent="0.25">
      <c r="A538" s="15"/>
      <c r="C538" s="4"/>
      <c r="D538" s="5"/>
      <c r="E538" s="7"/>
      <c r="F538" s="3"/>
    </row>
    <row r="539" spans="1:6" x14ac:dyDescent="0.25">
      <c r="A539" s="15"/>
      <c r="C539" s="4"/>
      <c r="D539" s="5"/>
      <c r="E539" s="7"/>
      <c r="F539" s="3"/>
    </row>
    <row r="540" spans="1:6" x14ac:dyDescent="0.25">
      <c r="A540" s="15"/>
      <c r="C540" s="4"/>
      <c r="D540" s="5"/>
      <c r="E540" s="7"/>
      <c r="F540" s="3"/>
    </row>
    <row r="541" spans="1:6" x14ac:dyDescent="0.25">
      <c r="A541" s="15"/>
      <c r="C541" s="4"/>
      <c r="D541" s="5"/>
      <c r="E541" s="7"/>
      <c r="F541" s="3"/>
    </row>
    <row r="542" spans="1:6" x14ac:dyDescent="0.25">
      <c r="A542" s="15"/>
      <c r="C542" s="4"/>
      <c r="D542" s="5"/>
      <c r="E542" s="7"/>
      <c r="F542" s="3"/>
    </row>
    <row r="543" spans="1:6" x14ac:dyDescent="0.25">
      <c r="A543" s="15"/>
      <c r="C543" s="4"/>
      <c r="D543" s="5"/>
      <c r="E543" s="7"/>
      <c r="F543" s="3"/>
    </row>
    <row r="544" spans="1:6" x14ac:dyDescent="0.25">
      <c r="A544" s="15"/>
      <c r="C544" s="4"/>
      <c r="D544" s="5"/>
      <c r="E544" s="7"/>
      <c r="F544" s="3"/>
    </row>
    <row r="545" spans="1:6" x14ac:dyDescent="0.25">
      <c r="A545" s="15"/>
      <c r="C545" s="4"/>
      <c r="D545" s="5"/>
      <c r="E545" s="7"/>
      <c r="F545" s="3"/>
    </row>
    <row r="546" spans="1:6" x14ac:dyDescent="0.25">
      <c r="A546" s="15"/>
      <c r="C546" s="4"/>
      <c r="D546" s="5"/>
      <c r="E546" s="7"/>
      <c r="F546" s="3"/>
    </row>
    <row r="547" spans="1:6" x14ac:dyDescent="0.25">
      <c r="A547" s="15"/>
      <c r="C547" s="4"/>
      <c r="D547" s="5"/>
      <c r="E547" s="7"/>
      <c r="F547" s="3"/>
    </row>
    <row r="548" spans="1:6" x14ac:dyDescent="0.25">
      <c r="A548" s="15"/>
      <c r="C548" s="4"/>
      <c r="D548" s="5"/>
      <c r="E548" s="7"/>
      <c r="F548" s="3"/>
    </row>
    <row r="549" spans="1:6" x14ac:dyDescent="0.25">
      <c r="A549" s="15"/>
      <c r="C549" s="4"/>
      <c r="D549" s="5"/>
      <c r="E549" s="7"/>
      <c r="F549" s="3"/>
    </row>
    <row r="550" spans="1:6" x14ac:dyDescent="0.25">
      <c r="A550" s="15"/>
      <c r="C550" s="4"/>
      <c r="D550" s="5"/>
      <c r="E550" s="7"/>
      <c r="F550" s="3"/>
    </row>
    <row r="551" spans="1:6" x14ac:dyDescent="0.25">
      <c r="A551" s="15"/>
      <c r="C551" s="4"/>
      <c r="D551" s="5"/>
      <c r="E551" s="7"/>
      <c r="F551" s="3"/>
    </row>
    <row r="552" spans="1:6" x14ac:dyDescent="0.25">
      <c r="A552" s="15"/>
      <c r="C552" s="4"/>
      <c r="D552" s="5"/>
      <c r="E552" s="7"/>
      <c r="F552" s="3"/>
    </row>
    <row r="553" spans="1:6" x14ac:dyDescent="0.25">
      <c r="A553" s="15"/>
      <c r="C553" s="4"/>
      <c r="D553" s="5"/>
      <c r="E553" s="7"/>
      <c r="F553" s="3"/>
    </row>
    <row r="554" spans="1:6" x14ac:dyDescent="0.25">
      <c r="A554" s="15"/>
      <c r="C554" s="4"/>
      <c r="D554" s="5"/>
      <c r="E554" s="7"/>
      <c r="F554" s="3"/>
    </row>
    <row r="555" spans="1:6" x14ac:dyDescent="0.25">
      <c r="A555" s="15"/>
      <c r="C555" s="4"/>
      <c r="D555" s="5"/>
      <c r="E555" s="7"/>
      <c r="F555" s="3"/>
    </row>
    <row r="556" spans="1:6" x14ac:dyDescent="0.25">
      <c r="A556" s="15"/>
      <c r="C556" s="4"/>
      <c r="D556" s="5"/>
      <c r="E556" s="7"/>
      <c r="F556" s="3"/>
    </row>
    <row r="557" spans="1:6" x14ac:dyDescent="0.25">
      <c r="A557" s="15"/>
      <c r="C557" s="4"/>
      <c r="D557" s="5"/>
      <c r="E557" s="7"/>
      <c r="F557" s="3"/>
    </row>
    <row r="558" spans="1:6" x14ac:dyDescent="0.25">
      <c r="A558" s="15"/>
      <c r="C558" s="4"/>
      <c r="D558" s="5"/>
      <c r="E558" s="7"/>
      <c r="F558" s="3"/>
    </row>
    <row r="559" spans="1:6" x14ac:dyDescent="0.25">
      <c r="A559" s="15"/>
      <c r="C559" s="4"/>
      <c r="D559" s="5"/>
      <c r="E559" s="7"/>
      <c r="F559" s="3"/>
    </row>
    <row r="560" spans="1:6" x14ac:dyDescent="0.25">
      <c r="A560" s="15"/>
      <c r="C560" s="4"/>
      <c r="D560" s="5"/>
      <c r="E560" s="7"/>
      <c r="F560" s="3"/>
    </row>
    <row r="561" spans="1:6" x14ac:dyDescent="0.25">
      <c r="A561" s="15"/>
      <c r="C561" s="4"/>
      <c r="D561" s="5"/>
      <c r="E561" s="7"/>
      <c r="F561" s="3"/>
    </row>
    <row r="562" spans="1:6" x14ac:dyDescent="0.25">
      <c r="A562" s="15"/>
      <c r="C562" s="4"/>
      <c r="D562" s="5"/>
      <c r="E562" s="7"/>
      <c r="F562" s="3"/>
    </row>
    <row r="563" spans="1:6" x14ac:dyDescent="0.25">
      <c r="A563" s="15"/>
      <c r="C563" s="4"/>
      <c r="D563" s="5"/>
      <c r="E563" s="7"/>
      <c r="F563" s="3"/>
    </row>
    <row r="564" spans="1:6" x14ac:dyDescent="0.25">
      <c r="A564" s="15"/>
      <c r="C564" s="4"/>
      <c r="D564" s="5"/>
      <c r="E564" s="7"/>
      <c r="F564" s="3"/>
    </row>
    <row r="565" spans="1:6" x14ac:dyDescent="0.25">
      <c r="A565" s="15"/>
      <c r="C565" s="4"/>
      <c r="D565" s="5"/>
      <c r="E565" s="7"/>
      <c r="F565" s="3"/>
    </row>
    <row r="566" spans="1:6" x14ac:dyDescent="0.25">
      <c r="A566" s="15"/>
      <c r="C566" s="4"/>
      <c r="D566" s="5"/>
      <c r="E566" s="7"/>
      <c r="F566" s="3"/>
    </row>
    <row r="567" spans="1:6" x14ac:dyDescent="0.25">
      <c r="A567" s="15"/>
      <c r="C567" s="4"/>
      <c r="D567" s="5"/>
      <c r="E567" s="7"/>
      <c r="F567" s="3"/>
    </row>
    <row r="568" spans="1:6" x14ac:dyDescent="0.25">
      <c r="A568" s="15"/>
      <c r="C568" s="4"/>
      <c r="D568" s="5"/>
      <c r="E568" s="7"/>
      <c r="F568" s="3"/>
    </row>
    <row r="569" spans="1:6" x14ac:dyDescent="0.25">
      <c r="A569" s="15"/>
      <c r="C569" s="4"/>
      <c r="D569" s="5"/>
      <c r="E569" s="7"/>
      <c r="F569" s="3"/>
    </row>
    <row r="570" spans="1:6" x14ac:dyDescent="0.25">
      <c r="A570" s="15"/>
      <c r="C570" s="4"/>
      <c r="D570" s="5"/>
      <c r="E570" s="7"/>
      <c r="F570" s="3"/>
    </row>
    <row r="571" spans="1:6" x14ac:dyDescent="0.25">
      <c r="A571" s="15"/>
      <c r="C571" s="4"/>
      <c r="D571" s="5"/>
      <c r="E571" s="7"/>
      <c r="F571" s="3"/>
    </row>
    <row r="572" spans="1:6" x14ac:dyDescent="0.25">
      <c r="A572" s="15"/>
      <c r="C572" s="4"/>
      <c r="D572" s="5"/>
      <c r="E572" s="7"/>
      <c r="F572" s="3"/>
    </row>
    <row r="573" spans="1:6" x14ac:dyDescent="0.25">
      <c r="A573" s="15"/>
      <c r="C573" s="4"/>
      <c r="D573" s="5"/>
      <c r="E573" s="7"/>
      <c r="F573" s="3"/>
    </row>
    <row r="574" spans="1:6" x14ac:dyDescent="0.25">
      <c r="A574" s="15"/>
      <c r="C574" s="4"/>
      <c r="D574" s="5"/>
      <c r="E574" s="7"/>
      <c r="F574" s="3"/>
    </row>
    <row r="575" spans="1:6" x14ac:dyDescent="0.25">
      <c r="A575" s="15"/>
      <c r="C575" s="4"/>
      <c r="D575" s="5"/>
      <c r="E575" s="7"/>
      <c r="F575" s="3"/>
    </row>
    <row r="576" spans="1:6" x14ac:dyDescent="0.25">
      <c r="A576" s="15"/>
      <c r="C576" s="4"/>
      <c r="D576" s="5"/>
      <c r="E576" s="7"/>
      <c r="F576" s="3"/>
    </row>
    <row r="577" spans="1:6" x14ac:dyDescent="0.25">
      <c r="A577" s="15"/>
      <c r="C577" s="4"/>
      <c r="D577" s="5"/>
      <c r="E577" s="7"/>
      <c r="F577" s="3"/>
    </row>
    <row r="578" spans="1:6" x14ac:dyDescent="0.25">
      <c r="A578" s="15"/>
      <c r="C578" s="4"/>
      <c r="D578" s="5"/>
      <c r="E578" s="7"/>
      <c r="F578" s="3"/>
    </row>
    <row r="579" spans="1:6" x14ac:dyDescent="0.25">
      <c r="A579" s="15"/>
      <c r="C579" s="4"/>
      <c r="D579" s="5"/>
      <c r="E579" s="7"/>
      <c r="F579" s="3"/>
    </row>
    <row r="580" spans="1:6" x14ac:dyDescent="0.25">
      <c r="A580" s="15"/>
      <c r="C580" s="4"/>
      <c r="D580" s="5"/>
      <c r="E580" s="7"/>
      <c r="F580" s="3"/>
    </row>
    <row r="581" spans="1:6" x14ac:dyDescent="0.25">
      <c r="A581" s="15"/>
      <c r="C581" s="4"/>
      <c r="D581" s="5"/>
      <c r="E581" s="7"/>
      <c r="F581" s="3"/>
    </row>
    <row r="582" spans="1:6" x14ac:dyDescent="0.25">
      <c r="A582" s="15"/>
      <c r="C582" s="4"/>
      <c r="D582" s="5"/>
      <c r="E582" s="7"/>
      <c r="F582" s="3"/>
    </row>
    <row r="583" spans="1:6" x14ac:dyDescent="0.25">
      <c r="A583" s="15"/>
      <c r="C583" s="4"/>
      <c r="D583" s="5"/>
      <c r="E583" s="7"/>
      <c r="F583" s="3"/>
    </row>
    <row r="584" spans="1:6" x14ac:dyDescent="0.25">
      <c r="A584" s="15"/>
      <c r="C584" s="4"/>
      <c r="D584" s="5"/>
      <c r="E584" s="7"/>
      <c r="F584" s="3"/>
    </row>
    <row r="585" spans="1:6" x14ac:dyDescent="0.25">
      <c r="A585" s="15"/>
      <c r="C585" s="4"/>
      <c r="D585" s="5"/>
      <c r="E585" s="7"/>
      <c r="F585" s="3"/>
    </row>
    <row r="586" spans="1:6" x14ac:dyDescent="0.25">
      <c r="A586" s="15"/>
      <c r="C586" s="4"/>
      <c r="D586" s="5"/>
      <c r="E586" s="7"/>
      <c r="F586" s="3"/>
    </row>
    <row r="587" spans="1:6" x14ac:dyDescent="0.25">
      <c r="A587" s="15"/>
      <c r="C587" s="4"/>
      <c r="D587" s="5"/>
      <c r="E587" s="7"/>
      <c r="F587" s="3"/>
    </row>
    <row r="588" spans="1:6" x14ac:dyDescent="0.25">
      <c r="A588" s="15"/>
      <c r="C588" s="4"/>
      <c r="D588" s="5"/>
      <c r="E588" s="7"/>
      <c r="F588" s="3"/>
    </row>
    <row r="589" spans="1:6" x14ac:dyDescent="0.25">
      <c r="A589" s="15"/>
      <c r="C589" s="4"/>
      <c r="D589" s="5"/>
      <c r="E589" s="7"/>
      <c r="F589" s="3"/>
    </row>
    <row r="590" spans="1:6" x14ac:dyDescent="0.25">
      <c r="A590" s="15"/>
      <c r="C590" s="4"/>
      <c r="D590" s="5"/>
      <c r="E590" s="7"/>
      <c r="F590" s="3"/>
    </row>
    <row r="591" spans="1:6" x14ac:dyDescent="0.25">
      <c r="A591" s="15"/>
      <c r="C591" s="4"/>
      <c r="D591" s="5"/>
      <c r="E591" s="7"/>
      <c r="F591" s="3"/>
    </row>
    <row r="592" spans="1:6" x14ac:dyDescent="0.25">
      <c r="A592" s="15"/>
      <c r="C592" s="4"/>
      <c r="D592" s="5"/>
      <c r="E592" s="7"/>
      <c r="F592" s="3"/>
    </row>
    <row r="593" spans="1:6" x14ac:dyDescent="0.25">
      <c r="A593" s="15"/>
      <c r="C593" s="4"/>
      <c r="D593" s="5"/>
      <c r="E593" s="7"/>
      <c r="F593" s="3"/>
    </row>
    <row r="594" spans="1:6" x14ac:dyDescent="0.25">
      <c r="A594" s="15"/>
      <c r="C594" s="4"/>
      <c r="D594" s="5"/>
      <c r="E594" s="7"/>
      <c r="F594" s="3"/>
    </row>
    <row r="595" spans="1:6" x14ac:dyDescent="0.25">
      <c r="A595" s="15"/>
      <c r="C595" s="4"/>
      <c r="D595" s="5"/>
      <c r="E595" s="7"/>
      <c r="F595" s="3"/>
    </row>
    <row r="596" spans="1:6" x14ac:dyDescent="0.25">
      <c r="A596" s="15"/>
      <c r="C596" s="4"/>
      <c r="D596" s="5"/>
      <c r="E596" s="7"/>
      <c r="F596" s="3"/>
    </row>
    <row r="597" spans="1:6" x14ac:dyDescent="0.25">
      <c r="A597" s="15"/>
      <c r="C597" s="4"/>
      <c r="D597" s="5"/>
      <c r="E597" s="7"/>
      <c r="F597" s="3"/>
    </row>
    <row r="598" spans="1:6" x14ac:dyDescent="0.25">
      <c r="A598" s="15"/>
      <c r="C598" s="4"/>
      <c r="D598" s="5"/>
      <c r="E598" s="7"/>
      <c r="F598" s="3"/>
    </row>
    <row r="599" spans="1:6" x14ac:dyDescent="0.25">
      <c r="A599" s="15"/>
      <c r="C599" s="4"/>
      <c r="D599" s="5"/>
      <c r="E599" s="7"/>
      <c r="F599" s="3"/>
    </row>
    <row r="600" spans="1:6" x14ac:dyDescent="0.25">
      <c r="A600" s="15"/>
      <c r="C600" s="4"/>
      <c r="D600" s="5"/>
      <c r="E600" s="7"/>
      <c r="F600" s="3"/>
    </row>
    <row r="601" spans="1:6" x14ac:dyDescent="0.25">
      <c r="A601" s="15"/>
      <c r="C601" s="4"/>
      <c r="D601" s="5"/>
      <c r="E601" s="7"/>
      <c r="F601" s="3"/>
    </row>
    <row r="602" spans="1:6" x14ac:dyDescent="0.25">
      <c r="A602" s="15"/>
      <c r="C602" s="4"/>
      <c r="D602" s="5"/>
      <c r="E602" s="7"/>
      <c r="F602" s="3"/>
    </row>
    <row r="603" spans="1:6" x14ac:dyDescent="0.25">
      <c r="A603" s="15"/>
      <c r="C603" s="4"/>
      <c r="D603" s="5"/>
      <c r="E603" s="7"/>
      <c r="F603" s="3"/>
    </row>
    <row r="604" spans="1:6" x14ac:dyDescent="0.25">
      <c r="A604" s="15"/>
      <c r="C604" s="4"/>
      <c r="D604" s="5"/>
      <c r="E604" s="7"/>
      <c r="F604" s="3"/>
    </row>
    <row r="605" spans="1:6" x14ac:dyDescent="0.25">
      <c r="A605" s="15"/>
      <c r="C605" s="4"/>
      <c r="D605" s="5"/>
      <c r="E605" s="7"/>
      <c r="F605" s="3"/>
    </row>
    <row r="606" spans="1:6" x14ac:dyDescent="0.25">
      <c r="A606" s="15"/>
      <c r="C606" s="4"/>
      <c r="D606" s="5"/>
      <c r="E606" s="7"/>
      <c r="F606" s="3"/>
    </row>
    <row r="607" spans="1:6" x14ac:dyDescent="0.25">
      <c r="A607" s="15"/>
      <c r="C607" s="4"/>
      <c r="D607" s="5"/>
      <c r="E607" s="7"/>
      <c r="F607" s="3"/>
    </row>
    <row r="608" spans="1:6" x14ac:dyDescent="0.25">
      <c r="A608" s="15"/>
      <c r="C608" s="4"/>
      <c r="D608" s="5"/>
      <c r="E608" s="7"/>
      <c r="F608" s="3"/>
    </row>
    <row r="609" spans="1:6" x14ac:dyDescent="0.25">
      <c r="A609" s="15"/>
      <c r="C609" s="4"/>
      <c r="D609" s="5"/>
      <c r="E609" s="7"/>
      <c r="F609" s="3"/>
    </row>
    <row r="610" spans="1:6" x14ac:dyDescent="0.25">
      <c r="A610" s="15"/>
      <c r="C610" s="4"/>
      <c r="D610" s="5"/>
      <c r="E610" s="7"/>
      <c r="F610" s="3"/>
    </row>
    <row r="611" spans="1:6" x14ac:dyDescent="0.25">
      <c r="A611" s="15"/>
      <c r="C611" s="4"/>
      <c r="D611" s="5"/>
      <c r="E611" s="7"/>
      <c r="F611" s="3"/>
    </row>
    <row r="612" spans="1:6" x14ac:dyDescent="0.25">
      <c r="A612" s="15"/>
      <c r="C612" s="4"/>
      <c r="D612" s="5"/>
      <c r="E612" s="7"/>
      <c r="F612" s="3"/>
    </row>
    <row r="613" spans="1:6" x14ac:dyDescent="0.25">
      <c r="A613" s="15"/>
      <c r="C613" s="4"/>
      <c r="D613" s="5"/>
      <c r="E613" s="7"/>
      <c r="F613" s="3"/>
    </row>
    <row r="614" spans="1:6" x14ac:dyDescent="0.25">
      <c r="A614" s="15"/>
      <c r="C614" s="4"/>
      <c r="D614" s="5"/>
      <c r="E614" s="7"/>
      <c r="F614" s="3"/>
    </row>
    <row r="615" spans="1:6" x14ac:dyDescent="0.25">
      <c r="A615" s="15"/>
      <c r="C615" s="4"/>
      <c r="D615" s="5"/>
      <c r="E615" s="7"/>
      <c r="F615" s="3"/>
    </row>
    <row r="616" spans="1:6" x14ac:dyDescent="0.25">
      <c r="A616" s="15"/>
      <c r="C616" s="4"/>
      <c r="D616" s="5"/>
      <c r="E616" s="7"/>
      <c r="F616" s="3"/>
    </row>
    <row r="617" spans="1:6" x14ac:dyDescent="0.25">
      <c r="A617" s="15"/>
      <c r="C617" s="4"/>
      <c r="D617" s="5"/>
      <c r="E617" s="7"/>
      <c r="F617" s="3"/>
    </row>
    <row r="618" spans="1:6" x14ac:dyDescent="0.25">
      <c r="A618" s="15"/>
      <c r="C618" s="4"/>
      <c r="D618" s="5"/>
      <c r="E618" s="7"/>
      <c r="F618" s="3"/>
    </row>
    <row r="619" spans="1:6" x14ac:dyDescent="0.25">
      <c r="A619" s="15"/>
      <c r="C619" s="4"/>
      <c r="D619" s="5"/>
      <c r="E619" s="7"/>
      <c r="F619" s="3"/>
    </row>
    <row r="620" spans="1:6" x14ac:dyDescent="0.25">
      <c r="A620" s="15"/>
      <c r="C620" s="4"/>
      <c r="D620" s="5"/>
      <c r="E620" s="7"/>
      <c r="F620" s="3"/>
    </row>
    <row r="621" spans="1:6" x14ac:dyDescent="0.25">
      <c r="A621" s="15"/>
      <c r="C621" s="4"/>
      <c r="D621" s="5"/>
      <c r="E621" s="7"/>
      <c r="F621" s="3"/>
    </row>
    <row r="622" spans="1:6" x14ac:dyDescent="0.25">
      <c r="A622" s="15"/>
      <c r="C622" s="4"/>
      <c r="D622" s="5"/>
      <c r="E622" s="7"/>
      <c r="F622" s="3"/>
    </row>
    <row r="623" spans="1:6" x14ac:dyDescent="0.25">
      <c r="A623" s="15"/>
      <c r="C623" s="4"/>
      <c r="D623" s="5"/>
      <c r="E623" s="7"/>
      <c r="F623" s="3"/>
    </row>
    <row r="624" spans="1:6" x14ac:dyDescent="0.25">
      <c r="A624" s="15"/>
      <c r="C624" s="4"/>
      <c r="D624" s="5"/>
      <c r="E624" s="7"/>
      <c r="F624" s="3"/>
    </row>
    <row r="625" spans="1:6" x14ac:dyDescent="0.25">
      <c r="A625" s="15"/>
      <c r="C625" s="4"/>
      <c r="D625" s="5"/>
      <c r="E625" s="7"/>
      <c r="F625" s="3"/>
    </row>
    <row r="626" spans="1:6" x14ac:dyDescent="0.25">
      <c r="A626" s="15"/>
      <c r="C626" s="4"/>
      <c r="D626" s="5"/>
      <c r="E626" s="7"/>
      <c r="F626" s="3"/>
    </row>
    <row r="627" spans="1:6" x14ac:dyDescent="0.25">
      <c r="A627" s="15"/>
      <c r="C627" s="4"/>
      <c r="D627" s="5"/>
      <c r="E627" s="7"/>
      <c r="F627" s="3"/>
    </row>
    <row r="628" spans="1:6" x14ac:dyDescent="0.25">
      <c r="A628" s="15"/>
      <c r="C628" s="4"/>
      <c r="D628" s="5"/>
      <c r="E628" s="7"/>
      <c r="F628" s="3"/>
    </row>
    <row r="629" spans="1:6" x14ac:dyDescent="0.25">
      <c r="A629" s="15"/>
      <c r="C629" s="4"/>
      <c r="D629" s="5"/>
      <c r="E629" s="7"/>
      <c r="F629" s="3"/>
    </row>
    <row r="630" spans="1:6" x14ac:dyDescent="0.25">
      <c r="A630" s="15"/>
      <c r="C630" s="4"/>
      <c r="D630" s="5"/>
      <c r="E630" s="7"/>
      <c r="F630" s="3"/>
    </row>
    <row r="631" spans="1:6" x14ac:dyDescent="0.25">
      <c r="A631" s="15"/>
      <c r="C631" s="4"/>
      <c r="D631" s="5"/>
      <c r="E631" s="7"/>
      <c r="F631" s="3"/>
    </row>
    <row r="632" spans="1:6" x14ac:dyDescent="0.25">
      <c r="A632" s="15"/>
      <c r="C632" s="4"/>
      <c r="D632" s="5"/>
      <c r="E632" s="7"/>
      <c r="F632" s="3"/>
    </row>
    <row r="633" spans="1:6" x14ac:dyDescent="0.25">
      <c r="A633" s="15"/>
      <c r="C633" s="4"/>
      <c r="D633" s="5"/>
      <c r="E633" s="7"/>
      <c r="F633" s="3"/>
    </row>
    <row r="634" spans="1:6" x14ac:dyDescent="0.25">
      <c r="A634" s="15"/>
      <c r="C634" s="4"/>
      <c r="D634" s="5"/>
      <c r="E634" s="7"/>
      <c r="F634" s="3"/>
    </row>
    <row r="635" spans="1:6" x14ac:dyDescent="0.25">
      <c r="A635" s="15"/>
      <c r="C635" s="4"/>
      <c r="D635" s="5"/>
      <c r="E635" s="7"/>
      <c r="F635" s="3"/>
    </row>
    <row r="636" spans="1:6" x14ac:dyDescent="0.25">
      <c r="A636" s="15"/>
      <c r="C636" s="4"/>
      <c r="D636" s="5"/>
      <c r="E636" s="7"/>
      <c r="F636" s="3"/>
    </row>
    <row r="637" spans="1:6" x14ac:dyDescent="0.25">
      <c r="A637" s="15"/>
      <c r="C637" s="4"/>
      <c r="D637" s="5"/>
      <c r="E637" s="7"/>
      <c r="F637" s="3"/>
    </row>
    <row r="638" spans="1:6" x14ac:dyDescent="0.25">
      <c r="A638" s="15"/>
      <c r="C638" s="4"/>
      <c r="D638" s="5"/>
      <c r="E638" s="7"/>
      <c r="F638" s="3"/>
    </row>
    <row r="639" spans="1:6" x14ac:dyDescent="0.25">
      <c r="A639" s="15"/>
      <c r="C639" s="4"/>
      <c r="D639" s="5"/>
      <c r="E639" s="7"/>
      <c r="F639" s="3"/>
    </row>
    <row r="640" spans="1:6" x14ac:dyDescent="0.25">
      <c r="A640" s="15"/>
      <c r="C640" s="4"/>
      <c r="D640" s="5"/>
      <c r="E640" s="7"/>
      <c r="F640" s="3"/>
    </row>
    <row r="641" spans="1:6" x14ac:dyDescent="0.25">
      <c r="A641" s="15"/>
      <c r="C641" s="4"/>
      <c r="D641" s="5"/>
      <c r="E641" s="7"/>
      <c r="F641" s="3"/>
    </row>
    <row r="642" spans="1:6" x14ac:dyDescent="0.25">
      <c r="A642" s="15"/>
      <c r="C642" s="4"/>
      <c r="D642" s="5"/>
      <c r="E642" s="7"/>
      <c r="F642" s="3"/>
    </row>
    <row r="643" spans="1:6" x14ac:dyDescent="0.25">
      <c r="A643" s="15"/>
      <c r="C643" s="4"/>
      <c r="D643" s="5"/>
      <c r="E643" s="7"/>
      <c r="F643" s="3"/>
    </row>
    <row r="644" spans="1:6" x14ac:dyDescent="0.25">
      <c r="A644" s="15"/>
      <c r="C644" s="4"/>
      <c r="D644" s="5"/>
      <c r="E644" s="7"/>
      <c r="F644" s="3"/>
    </row>
    <row r="645" spans="1:6" x14ac:dyDescent="0.25">
      <c r="A645" s="15"/>
      <c r="C645" s="4"/>
      <c r="D645" s="5"/>
      <c r="E645" s="7"/>
      <c r="F645" s="3"/>
    </row>
    <row r="646" spans="1:6" x14ac:dyDescent="0.25">
      <c r="A646" s="15"/>
      <c r="C646" s="4"/>
      <c r="D646" s="5"/>
      <c r="E646" s="7"/>
      <c r="F646" s="3"/>
    </row>
    <row r="647" spans="1:6" x14ac:dyDescent="0.25">
      <c r="A647" s="15"/>
      <c r="C647" s="4"/>
      <c r="D647" s="5"/>
      <c r="E647" s="7"/>
      <c r="F647" s="3"/>
    </row>
    <row r="648" spans="1:6" x14ac:dyDescent="0.25">
      <c r="A648" s="15"/>
      <c r="C648" s="4"/>
      <c r="D648" s="5"/>
      <c r="E648" s="7"/>
      <c r="F648" s="3"/>
    </row>
    <row r="649" spans="1:6" x14ac:dyDescent="0.25">
      <c r="A649" s="15"/>
      <c r="C649" s="4"/>
      <c r="D649" s="5"/>
      <c r="E649" s="7"/>
      <c r="F649" s="3"/>
    </row>
    <row r="650" spans="1:6" x14ac:dyDescent="0.25">
      <c r="A650" s="15"/>
      <c r="C650" s="4"/>
      <c r="D650" s="5"/>
      <c r="E650" s="7"/>
      <c r="F650" s="3"/>
    </row>
    <row r="651" spans="1:6" x14ac:dyDescent="0.25">
      <c r="A651" s="15"/>
      <c r="C651" s="4"/>
      <c r="D651" s="5"/>
      <c r="E651" s="7"/>
      <c r="F651" s="3"/>
    </row>
    <row r="652" spans="1:6" x14ac:dyDescent="0.25">
      <c r="A652" s="15"/>
      <c r="C652" s="4"/>
      <c r="D652" s="5"/>
      <c r="E652" s="7"/>
      <c r="F652" s="3"/>
    </row>
    <row r="653" spans="1:6" x14ac:dyDescent="0.25">
      <c r="A653" s="15"/>
      <c r="C653" s="4"/>
      <c r="D653" s="5"/>
      <c r="E653" s="7"/>
      <c r="F653" s="3"/>
    </row>
    <row r="654" spans="1:6" x14ac:dyDescent="0.25">
      <c r="A654" s="15"/>
      <c r="C654" s="4"/>
      <c r="D654" s="5"/>
      <c r="E654" s="7"/>
      <c r="F654" s="3"/>
    </row>
    <row r="655" spans="1:6" x14ac:dyDescent="0.25">
      <c r="A655" s="15"/>
      <c r="C655" s="4"/>
      <c r="D655" s="5"/>
      <c r="E655" s="7"/>
      <c r="F655" s="3"/>
    </row>
    <row r="656" spans="1:6" x14ac:dyDescent="0.25">
      <c r="A656" s="15"/>
      <c r="C656" s="4"/>
      <c r="D656" s="5"/>
      <c r="E656" s="7"/>
      <c r="F656" s="3"/>
    </row>
    <row r="657" spans="1:6" x14ac:dyDescent="0.25">
      <c r="A657" s="15"/>
      <c r="C657" s="4"/>
      <c r="D657" s="5"/>
      <c r="E657" s="7"/>
      <c r="F657" s="3"/>
    </row>
    <row r="658" spans="1:6" x14ac:dyDescent="0.25">
      <c r="A658" s="15"/>
      <c r="C658" s="4"/>
      <c r="D658" s="5"/>
      <c r="E658" s="7"/>
      <c r="F658" s="3"/>
    </row>
    <row r="659" spans="1:6" x14ac:dyDescent="0.25">
      <c r="A659" s="15"/>
      <c r="C659" s="4"/>
      <c r="D659" s="5"/>
      <c r="E659" s="7"/>
      <c r="F659" s="3"/>
    </row>
    <row r="660" spans="1:6" x14ac:dyDescent="0.25">
      <c r="A660" s="15"/>
      <c r="C660" s="4"/>
      <c r="D660" s="5"/>
      <c r="E660" s="7"/>
      <c r="F660" s="3"/>
    </row>
    <row r="661" spans="1:6" x14ac:dyDescent="0.25">
      <c r="A661" s="15"/>
      <c r="C661" s="4"/>
      <c r="D661" s="5"/>
      <c r="E661" s="7"/>
      <c r="F661" s="3"/>
    </row>
    <row r="662" spans="1:6" x14ac:dyDescent="0.25">
      <c r="A662" s="15"/>
      <c r="C662" s="4"/>
      <c r="D662" s="5"/>
      <c r="E662" s="7"/>
      <c r="F662" s="3"/>
    </row>
    <row r="663" spans="1:6" x14ac:dyDescent="0.25">
      <c r="A663" s="15"/>
      <c r="C663" s="4"/>
      <c r="D663" s="5"/>
      <c r="E663" s="7"/>
      <c r="F663" s="3"/>
    </row>
    <row r="664" spans="1:6" x14ac:dyDescent="0.25">
      <c r="A664" s="15"/>
      <c r="C664" s="4"/>
      <c r="D664" s="5"/>
      <c r="E664" s="7"/>
      <c r="F664" s="3"/>
    </row>
    <row r="665" spans="1:6" x14ac:dyDescent="0.25">
      <c r="A665" s="15"/>
      <c r="C665" s="4"/>
      <c r="D665" s="5"/>
      <c r="E665" s="7"/>
      <c r="F665" s="3"/>
    </row>
    <row r="666" spans="1:6" x14ac:dyDescent="0.25">
      <c r="A666" s="15"/>
      <c r="C666" s="4"/>
      <c r="D666" s="5"/>
      <c r="E666" s="7"/>
      <c r="F666" s="3"/>
    </row>
    <row r="667" spans="1:6" x14ac:dyDescent="0.25">
      <c r="A667" s="15"/>
      <c r="C667" s="4"/>
      <c r="D667" s="5"/>
      <c r="E667" s="7"/>
      <c r="F667" s="3"/>
    </row>
    <row r="668" spans="1:6" x14ac:dyDescent="0.25">
      <c r="A668" s="15"/>
      <c r="C668" s="4"/>
      <c r="D668" s="5"/>
      <c r="E668" s="7"/>
      <c r="F668" s="3"/>
    </row>
    <row r="669" spans="1:6" x14ac:dyDescent="0.25">
      <c r="A669" s="15"/>
      <c r="C669" s="4"/>
      <c r="D669" s="5"/>
      <c r="E669" s="7"/>
      <c r="F669" s="3"/>
    </row>
    <row r="670" spans="1:6" x14ac:dyDescent="0.25">
      <c r="A670" s="15"/>
      <c r="C670" s="4"/>
      <c r="D670" s="5"/>
      <c r="E670" s="7"/>
      <c r="F670" s="3"/>
    </row>
    <row r="671" spans="1:6" x14ac:dyDescent="0.25">
      <c r="A671" s="15"/>
      <c r="C671" s="4"/>
      <c r="D671" s="5"/>
      <c r="E671" s="7"/>
      <c r="F671" s="3"/>
    </row>
    <row r="672" spans="1:6" x14ac:dyDescent="0.25">
      <c r="A672" s="15"/>
      <c r="C672" s="4"/>
      <c r="D672" s="5"/>
      <c r="E672" s="7"/>
      <c r="F672" s="3"/>
    </row>
    <row r="673" spans="1:6" x14ac:dyDescent="0.25">
      <c r="A673" s="15"/>
      <c r="C673" s="4"/>
      <c r="D673" s="5"/>
      <c r="E673" s="7"/>
      <c r="F673" s="3"/>
    </row>
    <row r="674" spans="1:6" x14ac:dyDescent="0.25">
      <c r="A674" s="15"/>
      <c r="C674" s="4"/>
      <c r="D674" s="5"/>
      <c r="E674" s="7"/>
      <c r="F674" s="3"/>
    </row>
    <row r="675" spans="1:6" x14ac:dyDescent="0.25">
      <c r="A675" s="15"/>
      <c r="C675" s="4"/>
      <c r="D675" s="5"/>
      <c r="E675" s="7"/>
      <c r="F675" s="3"/>
    </row>
    <row r="676" spans="1:6" x14ac:dyDescent="0.25">
      <c r="A676" s="15"/>
      <c r="C676" s="4"/>
      <c r="D676" s="5"/>
      <c r="E676" s="7"/>
      <c r="F676" s="3"/>
    </row>
    <row r="677" spans="1:6" x14ac:dyDescent="0.25">
      <c r="A677" s="15"/>
      <c r="C677" s="4"/>
      <c r="D677" s="5"/>
      <c r="E677" s="7"/>
      <c r="F677" s="3"/>
    </row>
    <row r="678" spans="1:6" x14ac:dyDescent="0.25">
      <c r="A678" s="15"/>
      <c r="C678" s="4"/>
      <c r="D678" s="5"/>
      <c r="E678" s="7"/>
      <c r="F678" s="3"/>
    </row>
    <row r="679" spans="1:6" x14ac:dyDescent="0.25">
      <c r="A679" s="15"/>
      <c r="C679" s="4"/>
      <c r="D679" s="5"/>
      <c r="E679" s="7"/>
      <c r="F679" s="3"/>
    </row>
    <row r="680" spans="1:6" x14ac:dyDescent="0.25">
      <c r="A680" s="15"/>
      <c r="C680" s="4"/>
      <c r="D680" s="5"/>
      <c r="E680" s="7"/>
      <c r="F680" s="3"/>
    </row>
    <row r="681" spans="1:6" x14ac:dyDescent="0.25">
      <c r="A681" s="15"/>
      <c r="C681" s="4"/>
      <c r="D681" s="5"/>
      <c r="E681" s="7"/>
      <c r="F681" s="3"/>
    </row>
    <row r="682" spans="1:6" x14ac:dyDescent="0.25">
      <c r="A682" s="15"/>
      <c r="C682" s="4"/>
      <c r="D682" s="5"/>
      <c r="E682" s="7"/>
      <c r="F682" s="3"/>
    </row>
    <row r="683" spans="1:6" x14ac:dyDescent="0.25">
      <c r="A683" s="15"/>
      <c r="B683" s="6"/>
      <c r="C683" s="4"/>
      <c r="D683" s="5"/>
      <c r="E683" s="7"/>
      <c r="F683" s="3"/>
    </row>
    <row r="684" spans="1:6" x14ac:dyDescent="0.25">
      <c r="A684" s="15"/>
      <c r="B684" s="6"/>
      <c r="C684" s="4"/>
      <c r="D684" s="5"/>
      <c r="E684" s="7"/>
      <c r="F684" s="3"/>
    </row>
    <row r="685" spans="1:6" x14ac:dyDescent="0.25">
      <c r="A685" s="15"/>
      <c r="B685" s="6"/>
      <c r="C685" s="4"/>
      <c r="D685" s="5"/>
      <c r="E685" s="7"/>
      <c r="F685" s="3"/>
    </row>
    <row r="686" spans="1:6" x14ac:dyDescent="0.25">
      <c r="A686" s="15"/>
      <c r="B686" s="6"/>
      <c r="C686" s="4"/>
      <c r="D686" s="5"/>
      <c r="E686" s="7"/>
      <c r="F686" s="3"/>
    </row>
    <row r="687" spans="1:6" x14ac:dyDescent="0.25">
      <c r="A687" s="15"/>
      <c r="B687" s="6"/>
      <c r="C687" s="4"/>
      <c r="D687" s="5"/>
      <c r="E687" s="7"/>
      <c r="F687" s="3"/>
    </row>
    <row r="688" spans="1:6" x14ac:dyDescent="0.25">
      <c r="A688" s="15"/>
      <c r="B688" s="6"/>
      <c r="C688" s="4"/>
      <c r="D688" s="5"/>
      <c r="E688" s="7"/>
      <c r="F688" s="3"/>
    </row>
    <row r="689" spans="1:6" x14ac:dyDescent="0.25">
      <c r="A689" s="15"/>
      <c r="B689" s="6"/>
      <c r="C689" s="4"/>
      <c r="D689" s="5"/>
      <c r="E689" s="7"/>
      <c r="F689" s="3"/>
    </row>
    <row r="690" spans="1:6" x14ac:dyDescent="0.25">
      <c r="A690" s="15"/>
      <c r="B690" s="6"/>
      <c r="C690" s="4"/>
      <c r="D690" s="5"/>
      <c r="E690" s="7"/>
      <c r="F690" s="3"/>
    </row>
    <row r="691" spans="1:6" x14ac:dyDescent="0.25">
      <c r="A691" s="15"/>
      <c r="B691" s="6"/>
      <c r="C691" s="4"/>
      <c r="D691" s="5"/>
      <c r="E691" s="7"/>
      <c r="F691" s="3"/>
    </row>
    <row r="692" spans="1:6" x14ac:dyDescent="0.25">
      <c r="A692" s="15"/>
      <c r="B692" s="6"/>
      <c r="C692" s="4"/>
      <c r="D692" s="5"/>
      <c r="E692" s="7"/>
      <c r="F692" s="3"/>
    </row>
    <row r="693" spans="1:6" x14ac:dyDescent="0.25">
      <c r="A693" s="15"/>
      <c r="B693" s="6"/>
      <c r="C693" s="4"/>
      <c r="D693" s="5"/>
      <c r="E693" s="7"/>
      <c r="F693" s="3"/>
    </row>
    <row r="694" spans="1:6" x14ac:dyDescent="0.25">
      <c r="A694" s="15"/>
      <c r="B694" s="6"/>
      <c r="C694" s="4"/>
      <c r="D694" s="5"/>
      <c r="E694" s="7"/>
      <c r="F694" s="3"/>
    </row>
    <row r="695" spans="1:6" x14ac:dyDescent="0.25">
      <c r="A695" s="15"/>
      <c r="B695" s="6"/>
      <c r="C695" s="4"/>
      <c r="D695" s="5"/>
      <c r="E695" s="7"/>
      <c r="F695" s="3"/>
    </row>
    <row r="696" spans="1:6" x14ac:dyDescent="0.25">
      <c r="A696" s="15"/>
      <c r="B696" s="6"/>
      <c r="C696" s="4"/>
      <c r="D696" s="5"/>
      <c r="E696" s="7"/>
      <c r="F696" s="3"/>
    </row>
    <row r="697" spans="1:6" x14ac:dyDescent="0.25">
      <c r="A697" s="15"/>
      <c r="B697" s="6"/>
      <c r="C697" s="4"/>
      <c r="D697" s="5"/>
      <c r="E697" s="7"/>
      <c r="F697" s="3"/>
    </row>
    <row r="698" spans="1:6" x14ac:dyDescent="0.25">
      <c r="A698" s="15"/>
      <c r="B698" s="6"/>
      <c r="C698" s="4"/>
      <c r="D698" s="5"/>
      <c r="E698" s="7"/>
      <c r="F698" s="3"/>
    </row>
    <row r="699" spans="1:6" x14ac:dyDescent="0.25">
      <c r="A699" s="15"/>
      <c r="B699" s="6"/>
      <c r="C699" s="4"/>
      <c r="D699" s="5"/>
      <c r="E699" s="7"/>
      <c r="F699" s="3"/>
    </row>
    <row r="700" spans="1:6" x14ac:dyDescent="0.25">
      <c r="A700" s="15"/>
      <c r="B700" s="6"/>
      <c r="C700" s="4"/>
      <c r="D700" s="5"/>
      <c r="E700" s="7"/>
      <c r="F700" s="3"/>
    </row>
    <row r="701" spans="1:6" x14ac:dyDescent="0.25">
      <c r="A701" s="15"/>
      <c r="B701" s="6"/>
      <c r="C701" s="4"/>
      <c r="D701" s="5"/>
      <c r="E701" s="7"/>
      <c r="F701" s="3"/>
    </row>
    <row r="702" spans="1:6" x14ac:dyDescent="0.25">
      <c r="A702" s="15"/>
      <c r="B702" s="6"/>
      <c r="C702" s="4"/>
      <c r="D702" s="5"/>
      <c r="E702" s="7"/>
      <c r="F702" s="3"/>
    </row>
    <row r="703" spans="1:6" x14ac:dyDescent="0.25">
      <c r="A703" s="15"/>
      <c r="B703" s="6"/>
      <c r="C703" s="4"/>
      <c r="D703" s="5"/>
      <c r="E703" s="7"/>
      <c r="F703" s="3"/>
    </row>
    <row r="704" spans="1:6" x14ac:dyDescent="0.25">
      <c r="A704" s="15"/>
      <c r="B704" s="6"/>
      <c r="C704" s="4"/>
      <c r="D704" s="5"/>
      <c r="E704" s="7"/>
      <c r="F704" s="3"/>
    </row>
    <row r="705" spans="1:6" x14ac:dyDescent="0.25">
      <c r="A705" s="15"/>
      <c r="B705" s="6"/>
      <c r="C705" s="4"/>
      <c r="D705" s="5"/>
      <c r="E705" s="7"/>
      <c r="F705" s="3"/>
    </row>
    <row r="706" spans="1:6" x14ac:dyDescent="0.25">
      <c r="A706" s="15"/>
      <c r="B706" s="6"/>
      <c r="C706" s="4"/>
      <c r="D706" s="5"/>
      <c r="E706" s="7"/>
      <c r="F706" s="3"/>
    </row>
    <row r="707" spans="1:6" x14ac:dyDescent="0.25">
      <c r="A707" s="15"/>
      <c r="B707" s="6"/>
      <c r="C707" s="4"/>
      <c r="D707" s="5"/>
      <c r="E707" s="7"/>
      <c r="F707" s="3"/>
    </row>
    <row r="708" spans="1:6" x14ac:dyDescent="0.25">
      <c r="A708" s="15"/>
      <c r="B708" s="6"/>
      <c r="C708" s="4"/>
      <c r="D708" s="5"/>
      <c r="E708" s="7"/>
      <c r="F708" s="3"/>
    </row>
    <row r="709" spans="1:6" x14ac:dyDescent="0.25">
      <c r="A709" s="15"/>
      <c r="B709" s="6"/>
      <c r="C709" s="4"/>
      <c r="D709" s="5"/>
      <c r="E709" s="7"/>
      <c r="F709" s="3"/>
    </row>
    <row r="710" spans="1:6" x14ac:dyDescent="0.25">
      <c r="A710" s="15"/>
      <c r="B710" s="6"/>
      <c r="C710" s="4"/>
      <c r="D710" s="5"/>
      <c r="E710" s="7"/>
      <c r="F710" s="3"/>
    </row>
    <row r="711" spans="1:6" x14ac:dyDescent="0.25">
      <c r="A711" s="15"/>
      <c r="B711" s="6"/>
      <c r="C711" s="4"/>
      <c r="D711" s="5"/>
      <c r="E711" s="7"/>
      <c r="F711" s="3"/>
    </row>
    <row r="712" spans="1:6" x14ac:dyDescent="0.25">
      <c r="A712" s="15"/>
      <c r="B712" s="6"/>
      <c r="C712" s="4"/>
      <c r="D712" s="5"/>
      <c r="E712" s="7"/>
      <c r="F712" s="3"/>
    </row>
    <row r="713" spans="1:6" x14ac:dyDescent="0.25">
      <c r="A713" s="15"/>
      <c r="B713" s="6"/>
      <c r="C713" s="4"/>
      <c r="D713" s="5"/>
      <c r="E713" s="7"/>
      <c r="F713" s="3"/>
    </row>
    <row r="714" spans="1:6" x14ac:dyDescent="0.25">
      <c r="A714" s="15"/>
      <c r="B714" s="6"/>
      <c r="C714" s="4"/>
      <c r="D714" s="5"/>
      <c r="E714" s="7"/>
      <c r="F714" s="3"/>
    </row>
    <row r="715" spans="1:6" x14ac:dyDescent="0.25">
      <c r="A715" s="15"/>
      <c r="B715" s="6"/>
      <c r="C715" s="4"/>
      <c r="D715" s="5"/>
      <c r="E715" s="7"/>
      <c r="F715" s="3"/>
    </row>
    <row r="716" spans="1:6" x14ac:dyDescent="0.25">
      <c r="A716" s="15"/>
      <c r="B716" s="6"/>
      <c r="C716" s="4"/>
      <c r="D716" s="5"/>
      <c r="E716" s="7"/>
      <c r="F716" s="3"/>
    </row>
    <row r="717" spans="1:6" x14ac:dyDescent="0.25">
      <c r="A717" s="15"/>
      <c r="B717" s="6"/>
      <c r="C717" s="4"/>
      <c r="D717" s="5"/>
      <c r="E717" s="7"/>
      <c r="F717" s="3"/>
    </row>
    <row r="718" spans="1:6" x14ac:dyDescent="0.25">
      <c r="A718" s="15"/>
      <c r="B718" s="6"/>
      <c r="C718" s="4"/>
      <c r="D718" s="5"/>
      <c r="E718" s="7"/>
      <c r="F718" s="3"/>
    </row>
    <row r="719" spans="1:6" x14ac:dyDescent="0.25">
      <c r="A719" s="15"/>
      <c r="B719" s="6"/>
      <c r="C719" s="4"/>
      <c r="D719" s="5"/>
      <c r="E719" s="7"/>
      <c r="F719" s="3"/>
    </row>
    <row r="720" spans="1:6" x14ac:dyDescent="0.25">
      <c r="A720" s="15"/>
      <c r="B720" s="6"/>
      <c r="C720" s="4"/>
      <c r="D720" s="5"/>
      <c r="E720" s="7"/>
      <c r="F720" s="3"/>
    </row>
    <row r="721" spans="1:6" x14ac:dyDescent="0.25">
      <c r="A721" s="15"/>
      <c r="B721" s="6"/>
      <c r="C721" s="4"/>
      <c r="D721" s="5"/>
      <c r="E721" s="7"/>
      <c r="F721" s="3"/>
    </row>
    <row r="722" spans="1:6" x14ac:dyDescent="0.25">
      <c r="A722" s="15"/>
      <c r="B722" s="6"/>
      <c r="C722" s="4"/>
      <c r="D722" s="5"/>
      <c r="E722" s="7"/>
      <c r="F722" s="3"/>
    </row>
    <row r="723" spans="1:6" x14ac:dyDescent="0.25">
      <c r="A723" s="15"/>
      <c r="B723" s="6"/>
      <c r="C723" s="4"/>
      <c r="D723" s="5"/>
      <c r="E723" s="7"/>
      <c r="F723" s="3"/>
    </row>
    <row r="724" spans="1:6" x14ac:dyDescent="0.25">
      <c r="A724" s="15"/>
      <c r="B724" s="6"/>
      <c r="C724" s="4"/>
      <c r="D724" s="5"/>
      <c r="E724" s="7"/>
      <c r="F724" s="3"/>
    </row>
    <row r="725" spans="1:6" x14ac:dyDescent="0.25">
      <c r="A725" s="15"/>
      <c r="B725" s="6"/>
      <c r="C725" s="4"/>
      <c r="D725" s="5"/>
      <c r="E725" s="7"/>
      <c r="F725" s="3"/>
    </row>
    <row r="726" spans="1:6" x14ac:dyDescent="0.25">
      <c r="A726" s="15"/>
      <c r="B726" s="6"/>
      <c r="C726" s="4"/>
      <c r="D726" s="5"/>
      <c r="E726" s="7"/>
      <c r="F726" s="3"/>
    </row>
    <row r="727" spans="1:6" x14ac:dyDescent="0.25">
      <c r="A727" s="15"/>
      <c r="B727" s="6"/>
      <c r="C727" s="4"/>
      <c r="D727" s="5"/>
      <c r="E727" s="7"/>
      <c r="F727" s="3"/>
    </row>
    <row r="728" spans="1:6" x14ac:dyDescent="0.25">
      <c r="A728" s="15"/>
      <c r="B728" s="6"/>
      <c r="C728" s="4"/>
      <c r="D728" s="5"/>
      <c r="E728" s="7"/>
      <c r="F728" s="3"/>
    </row>
    <row r="729" spans="1:6" x14ac:dyDescent="0.25">
      <c r="A729" s="15"/>
      <c r="B729" s="6"/>
      <c r="C729" s="4"/>
      <c r="D729" s="5"/>
      <c r="E729" s="7"/>
      <c r="F729" s="3"/>
    </row>
    <row r="730" spans="1:6" x14ac:dyDescent="0.25">
      <c r="A730" s="15"/>
      <c r="B730" s="6"/>
      <c r="C730" s="4"/>
      <c r="D730" s="5"/>
      <c r="E730" s="7"/>
      <c r="F730" s="3"/>
    </row>
    <row r="731" spans="1:6" x14ac:dyDescent="0.25">
      <c r="A731" s="15"/>
      <c r="B731" s="6"/>
      <c r="C731" s="4"/>
      <c r="D731" s="5"/>
      <c r="E731" s="7"/>
      <c r="F731" s="3"/>
    </row>
    <row r="732" spans="1:6" x14ac:dyDescent="0.25">
      <c r="A732" s="15"/>
      <c r="B732" s="6"/>
      <c r="C732" s="4"/>
      <c r="D732" s="5"/>
      <c r="E732" s="7"/>
      <c r="F732" s="3"/>
    </row>
    <row r="733" spans="1:6" x14ac:dyDescent="0.25">
      <c r="A733" s="15"/>
      <c r="B733" s="6"/>
      <c r="C733" s="4"/>
      <c r="D733" s="5"/>
      <c r="E733" s="7"/>
      <c r="F733" s="3"/>
    </row>
    <row r="734" spans="1:6" x14ac:dyDescent="0.25">
      <c r="A734" s="15"/>
      <c r="B734" s="6"/>
      <c r="C734" s="4"/>
      <c r="D734" s="5"/>
      <c r="E734" s="7"/>
      <c r="F734" s="3"/>
    </row>
    <row r="735" spans="1:6" x14ac:dyDescent="0.25">
      <c r="A735" s="15"/>
      <c r="B735" s="6"/>
      <c r="C735" s="4"/>
      <c r="D735" s="5"/>
      <c r="E735" s="7"/>
      <c r="F735" s="3"/>
    </row>
    <row r="736" spans="1:6" x14ac:dyDescent="0.25">
      <c r="A736" s="15"/>
      <c r="B736" s="6"/>
      <c r="C736" s="4"/>
      <c r="D736" s="5"/>
      <c r="E736" s="7"/>
      <c r="F736" s="3"/>
    </row>
    <row r="737" spans="1:6" x14ac:dyDescent="0.25">
      <c r="A737" s="15"/>
      <c r="B737" s="6"/>
      <c r="C737" s="4"/>
      <c r="D737" s="5"/>
      <c r="E737" s="7"/>
      <c r="F737" s="3"/>
    </row>
    <row r="738" spans="1:6" x14ac:dyDescent="0.25">
      <c r="A738" s="15"/>
      <c r="B738" s="6"/>
      <c r="C738" s="4"/>
      <c r="D738" s="5"/>
      <c r="E738" s="7"/>
      <c r="F738" s="3"/>
    </row>
    <row r="739" spans="1:6" x14ac:dyDescent="0.25">
      <c r="A739" s="15"/>
      <c r="B739" s="6"/>
      <c r="C739" s="4"/>
      <c r="D739" s="5"/>
      <c r="E739" s="7"/>
      <c r="F739" s="3"/>
    </row>
    <row r="740" spans="1:6" x14ac:dyDescent="0.25">
      <c r="A740" s="15"/>
      <c r="B740" s="6"/>
      <c r="C740" s="4"/>
      <c r="D740" s="5"/>
      <c r="E740" s="7"/>
      <c r="F740" s="3"/>
    </row>
    <row r="741" spans="1:6" x14ac:dyDescent="0.25">
      <c r="A741" s="15"/>
      <c r="B741" s="6"/>
      <c r="C741" s="4"/>
      <c r="D741" s="5"/>
      <c r="E741" s="7"/>
      <c r="F741" s="3"/>
    </row>
    <row r="742" spans="1:6" x14ac:dyDescent="0.25">
      <c r="A742" s="15"/>
      <c r="B742" s="6"/>
      <c r="C742" s="4"/>
      <c r="D742" s="5"/>
      <c r="E742" s="7"/>
      <c r="F742" s="3"/>
    </row>
    <row r="743" spans="1:6" x14ac:dyDescent="0.25">
      <c r="A743" s="15"/>
      <c r="B743" s="6"/>
      <c r="C743" s="4"/>
      <c r="D743" s="5"/>
      <c r="E743" s="7"/>
      <c r="F743" s="3"/>
    </row>
    <row r="744" spans="1:6" x14ac:dyDescent="0.25">
      <c r="A744" s="15"/>
      <c r="B744" s="6"/>
      <c r="C744" s="4"/>
      <c r="D744" s="5"/>
      <c r="E744" s="7"/>
      <c r="F744" s="3"/>
    </row>
    <row r="745" spans="1:6" x14ac:dyDescent="0.25">
      <c r="A745" s="15"/>
      <c r="B745" s="6"/>
      <c r="C745" s="4"/>
      <c r="D745" s="5"/>
      <c r="E745" s="7"/>
      <c r="F745" s="3"/>
    </row>
    <row r="746" spans="1:6" x14ac:dyDescent="0.25">
      <c r="A746" s="15"/>
      <c r="B746" s="6"/>
      <c r="C746" s="4"/>
      <c r="D746" s="5"/>
      <c r="E746" s="7"/>
      <c r="F746" s="3"/>
    </row>
    <row r="747" spans="1:6" x14ac:dyDescent="0.25">
      <c r="A747" s="15"/>
      <c r="B747" s="6"/>
      <c r="C747" s="4"/>
      <c r="D747" s="5"/>
      <c r="E747" s="7"/>
      <c r="F747" s="3"/>
    </row>
    <row r="748" spans="1:6" x14ac:dyDescent="0.25">
      <c r="A748" s="15"/>
      <c r="B748" s="6"/>
      <c r="C748" s="4"/>
      <c r="D748" s="5"/>
      <c r="E748" s="7"/>
      <c r="F748" s="3"/>
    </row>
    <row r="749" spans="1:6" x14ac:dyDescent="0.25">
      <c r="A749" s="15"/>
      <c r="B749" s="6"/>
      <c r="C749" s="4"/>
      <c r="D749" s="5"/>
      <c r="E749" s="7"/>
      <c r="F749" s="3"/>
    </row>
    <row r="750" spans="1:6" x14ac:dyDescent="0.25">
      <c r="A750" s="15"/>
      <c r="B750" s="6"/>
      <c r="C750" s="4"/>
      <c r="D750" s="5"/>
      <c r="E750" s="7"/>
      <c r="F750" s="3"/>
    </row>
    <row r="751" spans="1:6" x14ac:dyDescent="0.25">
      <c r="A751" s="15"/>
      <c r="B751" s="6"/>
      <c r="C751" s="4"/>
      <c r="D751" s="5"/>
      <c r="E751" s="7"/>
      <c r="F751" s="3"/>
    </row>
    <row r="752" spans="1:6" x14ac:dyDescent="0.25">
      <c r="A752" s="15"/>
      <c r="B752" s="6"/>
      <c r="C752" s="4"/>
      <c r="D752" s="5"/>
      <c r="E752" s="7"/>
      <c r="F752" s="3"/>
    </row>
    <row r="753" spans="1:6" x14ac:dyDescent="0.25">
      <c r="A753" s="15"/>
      <c r="B753" s="6"/>
      <c r="C753" s="4"/>
      <c r="D753" s="5"/>
      <c r="E753" s="7"/>
      <c r="F753" s="3"/>
    </row>
    <row r="754" spans="1:6" x14ac:dyDescent="0.25">
      <c r="A754" s="15"/>
      <c r="B754" s="6"/>
      <c r="C754" s="4"/>
      <c r="D754" s="5"/>
      <c r="E754" s="7"/>
      <c r="F754" s="3"/>
    </row>
    <row r="755" spans="1:6" x14ac:dyDescent="0.25">
      <c r="A755" s="15"/>
      <c r="B755" s="6"/>
      <c r="C755" s="4"/>
      <c r="D755" s="5"/>
      <c r="E755" s="7"/>
      <c r="F755" s="3"/>
    </row>
    <row r="756" spans="1:6" x14ac:dyDescent="0.25">
      <c r="A756" s="15"/>
      <c r="B756" s="6"/>
      <c r="C756" s="4"/>
      <c r="D756" s="5"/>
      <c r="E756" s="7"/>
      <c r="F756" s="3"/>
    </row>
    <row r="757" spans="1:6" x14ac:dyDescent="0.25">
      <c r="A757" s="15"/>
      <c r="B757" s="6"/>
      <c r="C757" s="4"/>
      <c r="D757" s="5"/>
      <c r="E757" s="7"/>
      <c r="F757" s="3"/>
    </row>
    <row r="758" spans="1:6" x14ac:dyDescent="0.25">
      <c r="A758" s="15"/>
      <c r="B758" s="6"/>
      <c r="C758" s="4"/>
      <c r="D758" s="5"/>
      <c r="E758" s="7"/>
      <c r="F758" s="3"/>
    </row>
    <row r="759" spans="1:6" x14ac:dyDescent="0.25">
      <c r="A759" s="15"/>
      <c r="B759" s="6"/>
      <c r="C759" s="4"/>
      <c r="D759" s="5"/>
      <c r="E759" s="7"/>
      <c r="F759" s="3"/>
    </row>
    <row r="760" spans="1:6" x14ac:dyDescent="0.25">
      <c r="A760" s="15"/>
      <c r="B760" s="6"/>
      <c r="C760" s="4"/>
      <c r="D760" s="5"/>
      <c r="E760" s="7"/>
      <c r="F760" s="3"/>
    </row>
    <row r="761" spans="1:6" x14ac:dyDescent="0.25">
      <c r="A761" s="15"/>
      <c r="B761" s="6"/>
      <c r="C761" s="4"/>
      <c r="D761" s="5"/>
      <c r="E761" s="7"/>
      <c r="F761" s="3"/>
    </row>
    <row r="762" spans="1:6" x14ac:dyDescent="0.25">
      <c r="A762" s="15"/>
      <c r="B762" s="6"/>
      <c r="C762" s="4"/>
      <c r="D762" s="5"/>
      <c r="E762" s="7"/>
      <c r="F762" s="3"/>
    </row>
    <row r="763" spans="1:6" x14ac:dyDescent="0.25">
      <c r="A763" s="15"/>
      <c r="B763" s="6"/>
      <c r="C763" s="4"/>
      <c r="D763" s="5"/>
      <c r="E763" s="7"/>
      <c r="F763" s="3"/>
    </row>
    <row r="764" spans="1:6" x14ac:dyDescent="0.25">
      <c r="A764" s="15"/>
      <c r="B764" s="6"/>
      <c r="C764" s="4"/>
      <c r="D764" s="5"/>
      <c r="E764" s="7"/>
      <c r="F764" s="3"/>
    </row>
    <row r="765" spans="1:6" x14ac:dyDescent="0.25">
      <c r="A765" s="15"/>
      <c r="B765" s="6"/>
      <c r="C765" s="4"/>
      <c r="D765" s="5"/>
      <c r="E765" s="7"/>
      <c r="F765" s="3"/>
    </row>
    <row r="766" spans="1:6" x14ac:dyDescent="0.25">
      <c r="A766" s="15"/>
      <c r="B766" s="6"/>
      <c r="C766" s="4"/>
      <c r="D766" s="5"/>
      <c r="E766" s="7"/>
      <c r="F766" s="3"/>
    </row>
    <row r="767" spans="1:6" x14ac:dyDescent="0.25">
      <c r="A767" s="15"/>
      <c r="B767" s="6"/>
      <c r="C767" s="4"/>
      <c r="D767" s="5"/>
      <c r="E767" s="7"/>
      <c r="F767" s="3"/>
    </row>
    <row r="768" spans="1:6" x14ac:dyDescent="0.25">
      <c r="A768" s="15"/>
      <c r="B768" s="6"/>
      <c r="C768" s="4"/>
      <c r="D768" s="5"/>
      <c r="E768" s="7"/>
      <c r="F768" s="3"/>
    </row>
    <row r="769" spans="1:6" x14ac:dyDescent="0.25">
      <c r="A769" s="15"/>
      <c r="B769" s="6"/>
      <c r="C769" s="4"/>
      <c r="D769" s="5"/>
      <c r="E769" s="7"/>
      <c r="F769" s="3"/>
    </row>
    <row r="770" spans="1:6" x14ac:dyDescent="0.25">
      <c r="A770" s="15"/>
      <c r="B770" s="6"/>
      <c r="C770" s="4"/>
      <c r="D770" s="5"/>
      <c r="E770" s="7"/>
      <c r="F770" s="3"/>
    </row>
    <row r="771" spans="1:6" x14ac:dyDescent="0.25">
      <c r="A771" s="15"/>
      <c r="B771" s="6"/>
      <c r="C771" s="4"/>
      <c r="D771" s="5"/>
      <c r="E771" s="7"/>
      <c r="F771" s="3"/>
    </row>
    <row r="772" spans="1:6" x14ac:dyDescent="0.25">
      <c r="A772" s="15"/>
      <c r="B772" s="6"/>
      <c r="C772" s="4"/>
      <c r="D772" s="5"/>
      <c r="E772" s="7"/>
      <c r="F772" s="3"/>
    </row>
    <row r="773" spans="1:6" x14ac:dyDescent="0.25">
      <c r="A773" s="15"/>
      <c r="B773" s="6"/>
      <c r="C773" s="4"/>
      <c r="D773" s="5"/>
      <c r="E773" s="7"/>
      <c r="F773" s="3"/>
    </row>
    <row r="774" spans="1:6" x14ac:dyDescent="0.25">
      <c r="A774" s="15"/>
      <c r="B774" s="6"/>
      <c r="C774" s="4"/>
      <c r="D774" s="5"/>
      <c r="E774" s="7"/>
      <c r="F774" s="3"/>
    </row>
    <row r="775" spans="1:6" x14ac:dyDescent="0.25">
      <c r="A775" s="15"/>
      <c r="B775" s="6"/>
      <c r="C775" s="4"/>
      <c r="D775" s="5"/>
      <c r="E775" s="7"/>
      <c r="F775" s="3"/>
    </row>
    <row r="776" spans="1:6" x14ac:dyDescent="0.25">
      <c r="A776" s="15"/>
      <c r="B776" s="6"/>
      <c r="C776" s="4"/>
      <c r="D776" s="5"/>
      <c r="E776" s="7"/>
      <c r="F776" s="3"/>
    </row>
    <row r="777" spans="1:6" x14ac:dyDescent="0.25">
      <c r="A777" s="15"/>
      <c r="B777" s="6"/>
      <c r="C777" s="4"/>
      <c r="D777" s="5"/>
      <c r="E777" s="7"/>
      <c r="F777" s="3"/>
    </row>
    <row r="778" spans="1:6" x14ac:dyDescent="0.25">
      <c r="A778" s="15"/>
      <c r="B778" s="6"/>
      <c r="C778" s="4"/>
      <c r="D778" s="5"/>
      <c r="E778" s="7"/>
      <c r="F778" s="3"/>
    </row>
    <row r="779" spans="1:6" x14ac:dyDescent="0.25">
      <c r="A779" s="15"/>
      <c r="B779" s="6"/>
      <c r="C779" s="4"/>
      <c r="D779" s="5"/>
      <c r="E779" s="7"/>
      <c r="F779" s="3"/>
    </row>
    <row r="780" spans="1:6" x14ac:dyDescent="0.25">
      <c r="A780" s="15"/>
      <c r="B780" s="6"/>
      <c r="C780" s="4"/>
      <c r="D780" s="5"/>
      <c r="E780" s="7"/>
      <c r="F780" s="3"/>
    </row>
    <row r="781" spans="1:6" x14ac:dyDescent="0.25">
      <c r="A781" s="15"/>
      <c r="B781" s="6"/>
      <c r="C781" s="4"/>
      <c r="D781" s="5"/>
      <c r="E781" s="7"/>
      <c r="F781" s="3"/>
    </row>
    <row r="782" spans="1:6" x14ac:dyDescent="0.25">
      <c r="A782" s="15"/>
      <c r="B782" s="6"/>
      <c r="C782" s="4"/>
      <c r="D782" s="5"/>
      <c r="E782" s="7"/>
      <c r="F782" s="3"/>
    </row>
    <row r="783" spans="1:6" x14ac:dyDescent="0.25">
      <c r="A783" s="15"/>
      <c r="B783" s="6"/>
      <c r="C783" s="4"/>
      <c r="D783" s="5"/>
      <c r="E783" s="7"/>
      <c r="F783" s="3"/>
    </row>
    <row r="784" spans="1:6" x14ac:dyDescent="0.25">
      <c r="A784" s="15"/>
      <c r="B784" s="6"/>
      <c r="C784" s="4"/>
      <c r="D784" s="5"/>
      <c r="E784" s="7"/>
      <c r="F784" s="3"/>
    </row>
    <row r="785" spans="1:6" x14ac:dyDescent="0.25">
      <c r="A785" s="15"/>
      <c r="B785" s="6"/>
      <c r="C785" s="4"/>
      <c r="D785" s="5"/>
      <c r="E785" s="7"/>
      <c r="F785" s="3"/>
    </row>
    <row r="786" spans="1:6" x14ac:dyDescent="0.25">
      <c r="A786" s="15"/>
      <c r="B786" s="6"/>
      <c r="C786" s="4"/>
      <c r="D786" s="5"/>
      <c r="E786" s="7"/>
      <c r="F786" s="3"/>
    </row>
    <row r="787" spans="1:6" x14ac:dyDescent="0.25">
      <c r="A787" s="15"/>
      <c r="B787" s="6"/>
      <c r="C787" s="4"/>
      <c r="D787" s="5"/>
      <c r="E787" s="7"/>
      <c r="F787" s="3"/>
    </row>
    <row r="788" spans="1:6" x14ac:dyDescent="0.25">
      <c r="A788" s="15"/>
      <c r="B788" s="6"/>
      <c r="C788" s="4"/>
      <c r="D788" s="5"/>
      <c r="E788" s="7"/>
      <c r="F788" s="3"/>
    </row>
    <row r="789" spans="1:6" x14ac:dyDescent="0.25">
      <c r="A789" s="15"/>
      <c r="B789" s="6"/>
      <c r="C789" s="4"/>
      <c r="D789" s="5"/>
      <c r="E789" s="7"/>
      <c r="F789" s="3"/>
    </row>
    <row r="790" spans="1:6" x14ac:dyDescent="0.25">
      <c r="A790" s="15"/>
      <c r="B790" s="6"/>
      <c r="C790" s="4"/>
      <c r="D790" s="5"/>
      <c r="E790" s="7"/>
      <c r="F790" s="3"/>
    </row>
    <row r="791" spans="1:6" x14ac:dyDescent="0.25">
      <c r="A791" s="15"/>
      <c r="B791" s="6"/>
      <c r="C791" s="4"/>
      <c r="D791" s="5"/>
      <c r="E791" s="7"/>
      <c r="F791" s="3"/>
    </row>
    <row r="792" spans="1:6" x14ac:dyDescent="0.25">
      <c r="A792" s="15"/>
      <c r="B792" s="6"/>
      <c r="C792" s="4"/>
      <c r="D792" s="5"/>
      <c r="E792" s="7"/>
      <c r="F792" s="3"/>
    </row>
    <row r="793" spans="1:6" x14ac:dyDescent="0.25">
      <c r="A793" s="15"/>
      <c r="B793" s="6"/>
      <c r="C793" s="4"/>
      <c r="D793" s="5"/>
      <c r="E793" s="7"/>
      <c r="F793" s="3"/>
    </row>
    <row r="794" spans="1:6" x14ac:dyDescent="0.25">
      <c r="A794" s="15"/>
      <c r="B794" s="6"/>
      <c r="C794" s="4"/>
      <c r="D794" s="5"/>
      <c r="E794" s="7"/>
      <c r="F794" s="3"/>
    </row>
    <row r="795" spans="1:6" x14ac:dyDescent="0.25">
      <c r="A795" s="15"/>
      <c r="B795" s="6"/>
      <c r="C795" s="4"/>
      <c r="D795" s="5"/>
      <c r="E795" s="7"/>
      <c r="F795" s="3"/>
    </row>
    <row r="796" spans="1:6" x14ac:dyDescent="0.25">
      <c r="A796" s="15"/>
      <c r="B796" s="6"/>
      <c r="C796" s="4"/>
      <c r="D796" s="5"/>
      <c r="E796" s="7"/>
      <c r="F796" s="3"/>
    </row>
    <row r="797" spans="1:6" x14ac:dyDescent="0.25">
      <c r="A797" s="15"/>
      <c r="B797" s="6"/>
      <c r="C797" s="4"/>
      <c r="D797" s="5"/>
      <c r="E797" s="7"/>
      <c r="F797" s="3"/>
    </row>
    <row r="798" spans="1:6" x14ac:dyDescent="0.25">
      <c r="A798" s="15"/>
      <c r="B798" s="6"/>
      <c r="C798" s="4"/>
      <c r="D798" s="5"/>
      <c r="E798" s="7"/>
      <c r="F798" s="3"/>
    </row>
    <row r="799" spans="1:6" x14ac:dyDescent="0.25">
      <c r="A799" s="15"/>
      <c r="B799" s="6"/>
      <c r="C799" s="4"/>
      <c r="D799" s="5"/>
      <c r="E799" s="7"/>
      <c r="F799" s="3"/>
    </row>
    <row r="800" spans="1:6" x14ac:dyDescent="0.25">
      <c r="A800" s="15"/>
      <c r="B800" s="6"/>
      <c r="C800" s="4"/>
      <c r="D800" s="5"/>
      <c r="E800" s="7"/>
      <c r="F800" s="3"/>
    </row>
    <row r="801" spans="1:6" x14ac:dyDescent="0.25">
      <c r="A801" s="15"/>
      <c r="B801" s="6"/>
      <c r="C801" s="4"/>
      <c r="D801" s="5"/>
      <c r="E801" s="7"/>
      <c r="F801" s="3"/>
    </row>
    <row r="802" spans="1:6" x14ac:dyDescent="0.25">
      <c r="A802" s="15"/>
      <c r="B802" s="6"/>
      <c r="C802" s="4"/>
      <c r="D802" s="5"/>
      <c r="E802" s="7"/>
      <c r="F802" s="3"/>
    </row>
    <row r="803" spans="1:6" x14ac:dyDescent="0.25">
      <c r="A803" s="15"/>
      <c r="B803" s="6"/>
      <c r="C803" s="4"/>
      <c r="D803" s="5"/>
      <c r="E803" s="7"/>
      <c r="F803" s="3"/>
    </row>
    <row r="804" spans="1:6" x14ac:dyDescent="0.25">
      <c r="A804" s="15"/>
      <c r="B804" s="6"/>
      <c r="C804" s="4"/>
      <c r="D804" s="5"/>
      <c r="E804" s="7"/>
      <c r="F804" s="3"/>
    </row>
    <row r="805" spans="1:6" x14ac:dyDescent="0.25">
      <c r="A805" s="15"/>
      <c r="B805" s="6"/>
      <c r="C805" s="4"/>
      <c r="D805" s="5"/>
      <c r="E805" s="7"/>
      <c r="F805" s="3"/>
    </row>
    <row r="806" spans="1:6" x14ac:dyDescent="0.25">
      <c r="A806" s="15"/>
      <c r="B806" s="6"/>
      <c r="C806" s="4"/>
      <c r="D806" s="5"/>
      <c r="E806" s="7"/>
      <c r="F806" s="3"/>
    </row>
    <row r="807" spans="1:6" x14ac:dyDescent="0.25">
      <c r="A807" s="15"/>
      <c r="B807" s="6"/>
      <c r="C807" s="4"/>
      <c r="D807" s="5"/>
      <c r="E807" s="7"/>
      <c r="F807" s="3"/>
    </row>
    <row r="808" spans="1:6" x14ac:dyDescent="0.25">
      <c r="A808" s="15"/>
      <c r="B808" s="6"/>
      <c r="C808" s="4"/>
      <c r="D808" s="5"/>
      <c r="E808" s="7"/>
      <c r="F808" s="3"/>
    </row>
    <row r="809" spans="1:6" x14ac:dyDescent="0.25">
      <c r="A809" s="15"/>
      <c r="B809" s="6"/>
      <c r="C809" s="4"/>
      <c r="D809" s="5"/>
      <c r="E809" s="7"/>
      <c r="F809" s="3"/>
    </row>
    <row r="810" spans="1:6" x14ac:dyDescent="0.25">
      <c r="A810" s="15"/>
      <c r="B810" s="6"/>
      <c r="C810" s="4"/>
      <c r="D810" s="5"/>
      <c r="E810" s="7"/>
      <c r="F810" s="3"/>
    </row>
    <row r="811" spans="1:6" x14ac:dyDescent="0.25">
      <c r="A811" s="15"/>
      <c r="B811" s="6"/>
      <c r="C811" s="4"/>
      <c r="D811" s="5"/>
      <c r="E811" s="7"/>
      <c r="F811" s="3"/>
    </row>
    <row r="812" spans="1:6" x14ac:dyDescent="0.25">
      <c r="A812" s="15"/>
      <c r="B812" s="6"/>
      <c r="C812" s="4"/>
      <c r="D812" s="5"/>
      <c r="E812" s="7"/>
      <c r="F812" s="3"/>
    </row>
    <row r="813" spans="1:6" x14ac:dyDescent="0.25">
      <c r="A813" s="15"/>
      <c r="B813" s="6"/>
      <c r="C813" s="4"/>
      <c r="D813" s="5"/>
      <c r="E813" s="7"/>
      <c r="F813" s="3"/>
    </row>
    <row r="814" spans="1:6" x14ac:dyDescent="0.25">
      <c r="A814" s="15"/>
      <c r="B814" s="6"/>
      <c r="C814" s="4"/>
      <c r="D814" s="5"/>
      <c r="E814" s="7"/>
      <c r="F814" s="3"/>
    </row>
    <row r="815" spans="1:6" x14ac:dyDescent="0.25">
      <c r="A815" s="15"/>
      <c r="B815" s="6"/>
      <c r="C815" s="4"/>
      <c r="D815" s="5"/>
      <c r="E815" s="7"/>
      <c r="F815" s="3"/>
    </row>
    <row r="816" spans="1:6" x14ac:dyDescent="0.25">
      <c r="A816" s="15"/>
      <c r="B816" s="6"/>
      <c r="C816" s="4"/>
      <c r="D816" s="5"/>
      <c r="E816" s="7"/>
      <c r="F816" s="3"/>
    </row>
    <row r="817" spans="1:6" x14ac:dyDescent="0.25">
      <c r="A817" s="15"/>
      <c r="B817" s="6"/>
      <c r="C817" s="4"/>
      <c r="D817" s="5"/>
      <c r="E817" s="7"/>
      <c r="F817" s="3"/>
    </row>
    <row r="818" spans="1:6" x14ac:dyDescent="0.25">
      <c r="A818" s="15"/>
      <c r="B818" s="6"/>
      <c r="C818" s="4"/>
      <c r="D818" s="5"/>
      <c r="E818" s="7"/>
      <c r="F818" s="3"/>
    </row>
    <row r="819" spans="1:6" x14ac:dyDescent="0.25">
      <c r="A819" s="15"/>
      <c r="B819" s="6"/>
      <c r="C819" s="4"/>
      <c r="D819" s="5"/>
      <c r="E819" s="7"/>
      <c r="F819" s="3"/>
    </row>
    <row r="820" spans="1:6" x14ac:dyDescent="0.25">
      <c r="A820" s="15"/>
      <c r="B820" s="6"/>
      <c r="C820" s="4"/>
      <c r="D820" s="5"/>
      <c r="E820" s="7"/>
      <c r="F820" s="3"/>
    </row>
    <row r="821" spans="1:6" x14ac:dyDescent="0.25">
      <c r="A821" s="15"/>
      <c r="B821" s="6"/>
      <c r="C821" s="4"/>
      <c r="D821" s="5"/>
      <c r="E821" s="7"/>
      <c r="F821" s="3"/>
    </row>
    <row r="822" spans="1:6" x14ac:dyDescent="0.25">
      <c r="A822" s="15"/>
      <c r="B822" s="6"/>
      <c r="C822" s="4"/>
      <c r="D822" s="5"/>
      <c r="E822" s="7"/>
      <c r="F822" s="3"/>
    </row>
    <row r="823" spans="1:6" x14ac:dyDescent="0.25">
      <c r="A823" s="15"/>
      <c r="B823" s="6"/>
      <c r="C823" s="4"/>
      <c r="D823" s="5"/>
      <c r="E823" s="7"/>
      <c r="F823" s="3"/>
    </row>
    <row r="824" spans="1:6" x14ac:dyDescent="0.25">
      <c r="A824" s="15"/>
      <c r="B824" s="6"/>
      <c r="C824" s="4"/>
      <c r="D824" s="5"/>
      <c r="E824" s="7"/>
      <c r="F824" s="3"/>
    </row>
    <row r="825" spans="1:6" x14ac:dyDescent="0.25">
      <c r="A825" s="15"/>
      <c r="B825" s="6"/>
      <c r="C825" s="4"/>
      <c r="D825" s="5"/>
      <c r="E825" s="7"/>
      <c r="F825" s="3"/>
    </row>
    <row r="826" spans="1:6" x14ac:dyDescent="0.25">
      <c r="A826" s="15"/>
      <c r="B826" s="6"/>
      <c r="C826" s="4"/>
      <c r="D826" s="5"/>
      <c r="E826" s="7"/>
      <c r="F826" s="3"/>
    </row>
    <row r="827" spans="1:6" x14ac:dyDescent="0.25">
      <c r="A827" s="15"/>
      <c r="B827" s="6"/>
      <c r="C827" s="4"/>
      <c r="D827" s="5"/>
      <c r="E827" s="7"/>
      <c r="F827" s="3"/>
    </row>
    <row r="828" spans="1:6" x14ac:dyDescent="0.25">
      <c r="A828" s="15"/>
      <c r="B828" s="6"/>
      <c r="C828" s="4"/>
      <c r="D828" s="5"/>
      <c r="E828" s="7"/>
      <c r="F828" s="3"/>
    </row>
    <row r="829" spans="1:6" x14ac:dyDescent="0.25">
      <c r="A829" s="15"/>
      <c r="B829" s="6"/>
      <c r="C829" s="4"/>
      <c r="D829" s="5"/>
      <c r="E829" s="7"/>
      <c r="F829" s="3"/>
    </row>
    <row r="830" spans="1:6" x14ac:dyDescent="0.25">
      <c r="A830" s="15"/>
      <c r="B830" s="6"/>
      <c r="C830" s="4"/>
      <c r="D830" s="5"/>
      <c r="E830" s="7"/>
      <c r="F830" s="3"/>
    </row>
    <row r="831" spans="1:6" x14ac:dyDescent="0.25">
      <c r="A831" s="15"/>
      <c r="B831" s="6"/>
      <c r="C831" s="4"/>
      <c r="D831" s="5"/>
      <c r="E831" s="7"/>
      <c r="F831" s="3"/>
    </row>
    <row r="832" spans="1:6" x14ac:dyDescent="0.25">
      <c r="A832" s="15"/>
      <c r="B832" s="6"/>
      <c r="C832" s="4"/>
      <c r="D832" s="5"/>
      <c r="E832" s="7"/>
      <c r="F832" s="3"/>
    </row>
    <row r="833" spans="1:6" x14ac:dyDescent="0.25">
      <c r="A833" s="15"/>
      <c r="B833" s="6"/>
      <c r="C833" s="4"/>
      <c r="D833" s="5"/>
      <c r="E833" s="7"/>
      <c r="F833" s="3"/>
    </row>
    <row r="834" spans="1:6" x14ac:dyDescent="0.25">
      <c r="A834" s="15"/>
      <c r="B834" s="6"/>
      <c r="C834" s="4"/>
      <c r="D834" s="5"/>
      <c r="E834" s="7"/>
      <c r="F834" s="3"/>
    </row>
    <row r="835" spans="1:6" x14ac:dyDescent="0.25">
      <c r="A835" s="15"/>
      <c r="B835" s="6"/>
      <c r="C835" s="4"/>
      <c r="D835" s="5"/>
      <c r="E835" s="7"/>
      <c r="F835" s="3"/>
    </row>
    <row r="836" spans="1:6" x14ac:dyDescent="0.25">
      <c r="A836" s="15"/>
      <c r="B836" s="6"/>
      <c r="C836" s="4"/>
      <c r="D836" s="5"/>
      <c r="E836" s="7"/>
      <c r="F836" s="3"/>
    </row>
    <row r="837" spans="1:6" x14ac:dyDescent="0.25">
      <c r="A837" s="15"/>
      <c r="B837" s="6"/>
      <c r="C837" s="4"/>
      <c r="D837" s="5"/>
      <c r="E837" s="7"/>
      <c r="F837" s="3"/>
    </row>
    <row r="838" spans="1:6" x14ac:dyDescent="0.25">
      <c r="A838" s="15"/>
      <c r="B838" s="6"/>
      <c r="C838" s="4"/>
      <c r="D838" s="5"/>
      <c r="E838" s="7"/>
      <c r="F838" s="3"/>
    </row>
    <row r="839" spans="1:6" x14ac:dyDescent="0.25">
      <c r="A839" s="15"/>
      <c r="B839" s="6"/>
      <c r="C839" s="4"/>
      <c r="D839" s="5"/>
      <c r="E839" s="7"/>
      <c r="F839" s="3"/>
    </row>
    <row r="840" spans="1:6" x14ac:dyDescent="0.25">
      <c r="A840" s="15"/>
      <c r="B840" s="6"/>
      <c r="C840" s="4"/>
      <c r="D840" s="5"/>
      <c r="E840" s="7"/>
      <c r="F840" s="3"/>
    </row>
    <row r="841" spans="1:6" x14ac:dyDescent="0.25">
      <c r="A841" s="15"/>
      <c r="B841" s="6"/>
      <c r="C841" s="4"/>
      <c r="D841" s="5"/>
      <c r="E841" s="7"/>
      <c r="F841" s="3"/>
    </row>
    <row r="842" spans="1:6" x14ac:dyDescent="0.25">
      <c r="A842" s="15"/>
      <c r="B842" s="6"/>
      <c r="C842" s="4"/>
      <c r="D842" s="5"/>
      <c r="E842" s="7"/>
      <c r="F842" s="3"/>
    </row>
    <row r="843" spans="1:6" x14ac:dyDescent="0.25">
      <c r="A843" s="15"/>
      <c r="B843" s="6"/>
      <c r="C843" s="4"/>
      <c r="D843" s="5"/>
      <c r="E843" s="7"/>
      <c r="F843" s="3"/>
    </row>
    <row r="844" spans="1:6" x14ac:dyDescent="0.25">
      <c r="A844" s="15"/>
      <c r="B844" s="6"/>
      <c r="C844" s="4"/>
      <c r="D844" s="5"/>
      <c r="E844" s="7"/>
      <c r="F844" s="3"/>
    </row>
    <row r="845" spans="1:6" x14ac:dyDescent="0.25">
      <c r="A845" s="15"/>
      <c r="B845" s="6"/>
      <c r="C845" s="4"/>
      <c r="D845" s="5"/>
      <c r="E845" s="7"/>
      <c r="F845" s="3"/>
    </row>
    <row r="846" spans="1:6" x14ac:dyDescent="0.25">
      <c r="A846" s="15"/>
      <c r="B846" s="6"/>
      <c r="C846" s="4"/>
      <c r="D846" s="5"/>
      <c r="E846" s="7"/>
      <c r="F846" s="3"/>
    </row>
    <row r="847" spans="1:6" x14ac:dyDescent="0.25">
      <c r="A847" s="15"/>
      <c r="B847" s="6"/>
      <c r="C847" s="4"/>
      <c r="D847" s="5"/>
      <c r="E847" s="7"/>
      <c r="F847" s="3"/>
    </row>
    <row r="848" spans="1:6" x14ac:dyDescent="0.25">
      <c r="A848" s="15"/>
      <c r="B848" s="6"/>
      <c r="C848" s="4"/>
      <c r="D848" s="5"/>
      <c r="E848" s="7"/>
      <c r="F848" s="3"/>
    </row>
    <row r="849" spans="1:6" x14ac:dyDescent="0.25">
      <c r="A849" s="15"/>
      <c r="B849" s="6"/>
      <c r="C849" s="4"/>
      <c r="D849" s="5"/>
      <c r="E849" s="7"/>
      <c r="F849" s="3"/>
    </row>
    <row r="850" spans="1:6" x14ac:dyDescent="0.25">
      <c r="A850" s="15"/>
      <c r="B850" s="6"/>
      <c r="C850" s="4"/>
      <c r="D850" s="5"/>
      <c r="E850" s="7"/>
      <c r="F850" s="3"/>
    </row>
    <row r="851" spans="1:6" x14ac:dyDescent="0.25">
      <c r="A851" s="15"/>
      <c r="B851" s="6"/>
      <c r="C851" s="4"/>
      <c r="D851" s="5"/>
      <c r="E851" s="7"/>
      <c r="F851" s="3"/>
    </row>
    <row r="852" spans="1:6" x14ac:dyDescent="0.25">
      <c r="A852" s="15"/>
      <c r="B852" s="6"/>
      <c r="C852" s="4"/>
      <c r="D852" s="5"/>
      <c r="E852" s="7"/>
      <c r="F852" s="3"/>
    </row>
    <row r="853" spans="1:6" x14ac:dyDescent="0.25">
      <c r="A853" s="15"/>
      <c r="B853" s="6"/>
      <c r="C853" s="4"/>
      <c r="D853" s="5"/>
      <c r="E853" s="7"/>
      <c r="F853" s="3"/>
    </row>
    <row r="854" spans="1:6" x14ac:dyDescent="0.25">
      <c r="A854" s="15"/>
      <c r="B854" s="6"/>
      <c r="C854" s="4"/>
      <c r="D854" s="5"/>
      <c r="E854" s="7"/>
      <c r="F854" s="3"/>
    </row>
    <row r="855" spans="1:6" x14ac:dyDescent="0.25">
      <c r="A855" s="15"/>
      <c r="B855" s="6"/>
      <c r="C855" s="4"/>
      <c r="D855" s="5"/>
      <c r="E855" s="7"/>
      <c r="F855" s="3"/>
    </row>
    <row r="856" spans="1:6" x14ac:dyDescent="0.25">
      <c r="A856" s="15"/>
      <c r="B856" s="6"/>
      <c r="C856" s="4"/>
      <c r="D856" s="5"/>
      <c r="E856" s="7"/>
      <c r="F856" s="3"/>
    </row>
    <row r="857" spans="1:6" x14ac:dyDescent="0.25">
      <c r="A857" s="15"/>
      <c r="B857" s="6"/>
      <c r="C857" s="4"/>
      <c r="D857" s="5"/>
      <c r="E857" s="7"/>
      <c r="F857" s="3"/>
    </row>
    <row r="858" spans="1:6" x14ac:dyDescent="0.25">
      <c r="A858" s="15"/>
      <c r="B858" s="6"/>
      <c r="C858" s="4"/>
      <c r="D858" s="5"/>
      <c r="E858" s="7"/>
      <c r="F858" s="3"/>
    </row>
    <row r="859" spans="1:6" x14ac:dyDescent="0.25">
      <c r="A859" s="15"/>
      <c r="B859" s="6"/>
      <c r="C859" s="4"/>
      <c r="D859" s="5"/>
      <c r="E859" s="7"/>
      <c r="F859" s="3"/>
    </row>
    <row r="860" spans="1:6" x14ac:dyDescent="0.25">
      <c r="A860" s="15"/>
      <c r="B860" s="6"/>
      <c r="C860" s="4"/>
      <c r="D860" s="5"/>
      <c r="E860" s="7"/>
      <c r="F860" s="3"/>
    </row>
    <row r="861" spans="1:6" x14ac:dyDescent="0.25">
      <c r="A861" s="15"/>
      <c r="B861" s="6"/>
      <c r="C861" s="4"/>
      <c r="D861" s="5"/>
      <c r="E861" s="7"/>
      <c r="F861" s="3"/>
    </row>
    <row r="862" spans="1:6" x14ac:dyDescent="0.25">
      <c r="A862" s="15"/>
      <c r="B862" s="6"/>
      <c r="C862" s="4"/>
      <c r="D862" s="5"/>
      <c r="E862" s="7"/>
      <c r="F862" s="3"/>
    </row>
    <row r="863" spans="1:6" x14ac:dyDescent="0.25">
      <c r="A863" s="15"/>
      <c r="B863" s="6"/>
      <c r="C863" s="4"/>
      <c r="D863" s="5"/>
      <c r="E863" s="7"/>
      <c r="F863" s="3"/>
    </row>
    <row r="864" spans="1:6" x14ac:dyDescent="0.25">
      <c r="A864" s="15"/>
      <c r="B864" s="6"/>
      <c r="C864" s="4"/>
      <c r="D864" s="5"/>
      <c r="E864" s="7"/>
      <c r="F864" s="3"/>
    </row>
    <row r="865" spans="1:6" x14ac:dyDescent="0.25">
      <c r="A865" s="15"/>
      <c r="B865" s="6"/>
      <c r="C865" s="4"/>
      <c r="D865" s="5"/>
      <c r="E865" s="7"/>
      <c r="F865" s="3"/>
    </row>
    <row r="866" spans="1:6" x14ac:dyDescent="0.25">
      <c r="A866" s="15"/>
      <c r="B866" s="6"/>
      <c r="C866" s="4"/>
      <c r="D866" s="5"/>
      <c r="E866" s="7"/>
      <c r="F866" s="3"/>
    </row>
    <row r="867" spans="1:6" x14ac:dyDescent="0.25">
      <c r="A867" s="15"/>
      <c r="B867" s="6"/>
      <c r="C867" s="4"/>
      <c r="D867" s="5"/>
      <c r="E867" s="7"/>
      <c r="F867" s="3"/>
    </row>
    <row r="868" spans="1:6" x14ac:dyDescent="0.25">
      <c r="A868" s="15"/>
      <c r="B868" s="6"/>
      <c r="C868" s="4"/>
      <c r="D868" s="5"/>
      <c r="E868" s="7"/>
      <c r="F868" s="3"/>
    </row>
    <row r="869" spans="1:6" x14ac:dyDescent="0.25">
      <c r="A869" s="15"/>
      <c r="B869" s="6"/>
      <c r="C869" s="4"/>
      <c r="D869" s="5"/>
      <c r="E869" s="7"/>
      <c r="F869" s="3"/>
    </row>
    <row r="870" spans="1:6" x14ac:dyDescent="0.25">
      <c r="A870" s="15"/>
      <c r="B870" s="6"/>
      <c r="C870" s="4"/>
      <c r="D870" s="5"/>
      <c r="E870" s="7"/>
      <c r="F870" s="3"/>
    </row>
    <row r="871" spans="1:6" x14ac:dyDescent="0.25">
      <c r="A871" s="15"/>
      <c r="B871" s="6"/>
      <c r="C871" s="4"/>
      <c r="D871" s="5"/>
      <c r="E871" s="7"/>
      <c r="F871" s="3"/>
    </row>
    <row r="872" spans="1:6" x14ac:dyDescent="0.25">
      <c r="A872" s="15"/>
      <c r="B872" s="6"/>
      <c r="C872" s="4"/>
      <c r="D872" s="5"/>
      <c r="E872" s="7"/>
      <c r="F872" s="3"/>
    </row>
    <row r="873" spans="1:6" x14ac:dyDescent="0.25">
      <c r="A873" s="15"/>
      <c r="B873" s="6"/>
      <c r="C873" s="4"/>
      <c r="D873" s="5"/>
      <c r="E873" s="7"/>
      <c r="F873" s="3"/>
    </row>
    <row r="874" spans="1:6" x14ac:dyDescent="0.25">
      <c r="A874" s="15"/>
      <c r="B874" s="6"/>
      <c r="C874" s="4"/>
      <c r="D874" s="5"/>
      <c r="E874" s="7"/>
      <c r="F874" s="3"/>
    </row>
    <row r="875" spans="1:6" x14ac:dyDescent="0.25">
      <c r="A875" s="15"/>
      <c r="B875" s="6"/>
      <c r="C875" s="4"/>
      <c r="D875" s="5"/>
      <c r="E875" s="7"/>
      <c r="F875" s="3"/>
    </row>
    <row r="876" spans="1:6" x14ac:dyDescent="0.25">
      <c r="A876" s="15"/>
      <c r="B876" s="6"/>
      <c r="C876" s="4"/>
      <c r="D876" s="5"/>
      <c r="E876" s="7"/>
      <c r="F876" s="3"/>
    </row>
    <row r="877" spans="1:6" x14ac:dyDescent="0.25">
      <c r="A877" s="15"/>
      <c r="B877" s="6"/>
      <c r="C877" s="4"/>
      <c r="D877" s="5"/>
      <c r="E877" s="7"/>
      <c r="F877" s="3"/>
    </row>
    <row r="878" spans="1:6" x14ac:dyDescent="0.25">
      <c r="A878" s="15"/>
      <c r="B878" s="6"/>
      <c r="C878" s="4"/>
      <c r="D878" s="5"/>
      <c r="E878" s="7"/>
      <c r="F878" s="3"/>
    </row>
    <row r="879" spans="1:6" x14ac:dyDescent="0.25">
      <c r="A879" s="15"/>
      <c r="B879" s="6"/>
      <c r="C879" s="4"/>
      <c r="D879" s="5"/>
      <c r="E879" s="7"/>
      <c r="F879" s="3"/>
    </row>
    <row r="880" spans="1:6" x14ac:dyDescent="0.25">
      <c r="A880" s="15"/>
      <c r="B880" s="6"/>
      <c r="C880" s="4"/>
      <c r="D880" s="5"/>
      <c r="E880" s="7"/>
      <c r="F880" s="3"/>
    </row>
    <row r="881" spans="1:6" x14ac:dyDescent="0.25">
      <c r="A881" s="15"/>
      <c r="B881" s="6"/>
      <c r="C881" s="4"/>
      <c r="D881" s="5"/>
      <c r="E881" s="7"/>
      <c r="F881" s="3"/>
    </row>
    <row r="882" spans="1:6" x14ac:dyDescent="0.25">
      <c r="A882" s="15"/>
      <c r="B882" s="6"/>
      <c r="C882" s="4"/>
      <c r="D882" s="5"/>
      <c r="E882" s="7"/>
      <c r="F882" s="3"/>
    </row>
    <row r="883" spans="1:6" x14ac:dyDescent="0.25">
      <c r="A883" s="15"/>
      <c r="B883" s="6"/>
      <c r="C883" s="4"/>
      <c r="D883" s="5"/>
      <c r="E883" s="7"/>
      <c r="F883" s="3"/>
    </row>
    <row r="884" spans="1:6" x14ac:dyDescent="0.25">
      <c r="A884" s="15"/>
      <c r="B884" s="6"/>
      <c r="C884" s="4"/>
      <c r="D884" s="5"/>
      <c r="E884" s="7"/>
      <c r="F884" s="3"/>
    </row>
    <row r="885" spans="1:6" x14ac:dyDescent="0.25">
      <c r="A885" s="15"/>
      <c r="B885" s="6"/>
      <c r="C885" s="4"/>
      <c r="D885" s="5"/>
      <c r="E885" s="7"/>
      <c r="F885" s="3"/>
    </row>
    <row r="886" spans="1:6" x14ac:dyDescent="0.25">
      <c r="A886" s="15"/>
      <c r="B886" s="6"/>
      <c r="C886" s="4"/>
      <c r="D886" s="5"/>
      <c r="E886" s="7"/>
      <c r="F886" s="3"/>
    </row>
    <row r="887" spans="1:6" x14ac:dyDescent="0.25">
      <c r="A887" s="15"/>
      <c r="B887" s="6"/>
      <c r="C887" s="4"/>
      <c r="D887" s="5"/>
      <c r="E887" s="7"/>
      <c r="F887" s="3"/>
    </row>
    <row r="888" spans="1:6" x14ac:dyDescent="0.25">
      <c r="A888" s="15"/>
      <c r="B888" s="6"/>
      <c r="C888" s="4"/>
      <c r="D888" s="5"/>
      <c r="E888" s="7"/>
      <c r="F888" s="3"/>
    </row>
    <row r="889" spans="1:6" x14ac:dyDescent="0.25">
      <c r="A889" s="15"/>
      <c r="B889" s="6"/>
      <c r="C889" s="4"/>
      <c r="D889" s="5"/>
      <c r="E889" s="7"/>
      <c r="F889" s="3"/>
    </row>
    <row r="890" spans="1:6" x14ac:dyDescent="0.25">
      <c r="A890" s="15"/>
      <c r="B890" s="6"/>
      <c r="C890" s="4"/>
      <c r="D890" s="5"/>
      <c r="E890" s="7"/>
      <c r="F890" s="3"/>
    </row>
    <row r="891" spans="1:6" x14ac:dyDescent="0.25">
      <c r="A891" s="15"/>
      <c r="B891" s="6"/>
      <c r="C891" s="4"/>
      <c r="D891" s="5"/>
      <c r="E891" s="7"/>
      <c r="F891" s="3"/>
    </row>
    <row r="892" spans="1:6" x14ac:dyDescent="0.25">
      <c r="A892" s="15"/>
      <c r="B892" s="6"/>
      <c r="C892" s="4"/>
      <c r="D892" s="5"/>
      <c r="E892" s="7"/>
      <c r="F892" s="3"/>
    </row>
    <row r="893" spans="1:6" x14ac:dyDescent="0.25">
      <c r="A893" s="15"/>
      <c r="B893" s="6"/>
      <c r="C893" s="4"/>
      <c r="D893" s="5"/>
      <c r="E893" s="7"/>
      <c r="F893" s="3"/>
    </row>
    <row r="894" spans="1:6" x14ac:dyDescent="0.25">
      <c r="A894" s="15"/>
      <c r="B894" s="6"/>
      <c r="C894" s="4"/>
      <c r="D894" s="5"/>
      <c r="E894" s="7"/>
      <c r="F894" s="3"/>
    </row>
    <row r="895" spans="1:6" x14ac:dyDescent="0.25">
      <c r="A895" s="15"/>
      <c r="B895" s="6"/>
      <c r="C895" s="4"/>
      <c r="D895" s="5"/>
      <c r="E895" s="7"/>
      <c r="F895" s="3"/>
    </row>
  </sheetData>
  <sheetProtection sheet="1" selectLockedCells="1"/>
  <mergeCells count="1">
    <mergeCell ref="A1:G1"/>
  </mergeCells>
  <conditionalFormatting sqref="B2:B33">
    <cfRule type="cellIs" dxfId="1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ETAPA 12</vt:lpstr>
      <vt:lpstr>ETAPA 11</vt:lpstr>
      <vt:lpstr>ETAPA 10</vt:lpstr>
      <vt:lpstr>ETAPA 9</vt:lpstr>
      <vt:lpstr>ETAPA 8</vt:lpstr>
      <vt:lpstr>ETAPA 7</vt:lpstr>
      <vt:lpstr>ETAPA 6</vt:lpstr>
      <vt:lpstr>ETAPA 4</vt:lpstr>
      <vt:lpstr>ETAPA 3</vt:lpstr>
      <vt:lpstr>ETAPA 2</vt:lpstr>
      <vt:lpstr>ETAPA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2016-12-08T23:30:29Z</cp:lastPrinted>
  <dcterms:created xsi:type="dcterms:W3CDTF">2016-08-10T18:27:00Z</dcterms:created>
  <dcterms:modified xsi:type="dcterms:W3CDTF">2022-12-02T15:45:40Z</dcterms:modified>
</cp:coreProperties>
</file>